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2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drawings/drawing3.xml" ContentType="application/vnd.openxmlformats-officedocument.drawing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drawings/drawing4.xml" ContentType="application/vnd.openxmlformats-officedocument.drawing+xml"/>
  <Override PartName="/xl/charts/chart27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charts/chart28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charts/chart29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charts/chart30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charts/chart31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charts/chart32.xml" ContentType="application/vnd.openxmlformats-officedocument.drawingml.chart+xml"/>
  <Override PartName="/xl/charts/style32.xml" ContentType="application/vnd.ms-office.chartstyle+xml"/>
  <Override PartName="/xl/charts/colors32.xml" ContentType="application/vnd.ms-office.chartcolorstyle+xml"/>
  <Override PartName="/xl/charts/chart33.xml" ContentType="application/vnd.openxmlformats-officedocument.drawingml.chart+xml"/>
  <Override PartName="/xl/charts/style33.xml" ContentType="application/vnd.ms-office.chartstyle+xml"/>
  <Override PartName="/xl/charts/colors33.xml" ContentType="application/vnd.ms-office.chartcolorstyle+xml"/>
  <Override PartName="/xl/charts/chart34.xml" ContentType="application/vnd.openxmlformats-officedocument.drawingml.chart+xml"/>
  <Override PartName="/xl/charts/style34.xml" ContentType="application/vnd.ms-office.chartstyle+xml"/>
  <Override PartName="/xl/charts/colors34.xml" ContentType="application/vnd.ms-office.chartcolorstyle+xml"/>
  <Override PartName="/xl/drawings/drawing5.xml" ContentType="application/vnd.openxmlformats-officedocument.drawing+xml"/>
  <Override PartName="/xl/charts/chart35.xml" ContentType="application/vnd.openxmlformats-officedocument.drawingml.chart+xml"/>
  <Override PartName="/xl/charts/style35.xml" ContentType="application/vnd.ms-office.chartstyle+xml"/>
  <Override PartName="/xl/charts/colors35.xml" ContentType="application/vnd.ms-office.chartcolorstyle+xml"/>
  <Override PartName="/xl/charts/chart36.xml" ContentType="application/vnd.openxmlformats-officedocument.drawingml.chart+xml"/>
  <Override PartName="/xl/charts/style36.xml" ContentType="application/vnd.ms-office.chartstyle+xml"/>
  <Override PartName="/xl/charts/colors36.xml" ContentType="application/vnd.ms-office.chartcolorstyle+xml"/>
  <Override PartName="/xl/charts/chart37.xml" ContentType="application/vnd.openxmlformats-officedocument.drawingml.chart+xml"/>
  <Override PartName="/xl/charts/style37.xml" ContentType="application/vnd.ms-office.chartstyle+xml"/>
  <Override PartName="/xl/charts/colors37.xml" ContentType="application/vnd.ms-office.chartcolorstyle+xml"/>
  <Override PartName="/xl/charts/chart38.xml" ContentType="application/vnd.openxmlformats-officedocument.drawingml.chart+xml"/>
  <Override PartName="/xl/charts/style38.xml" ContentType="application/vnd.ms-office.chartstyle+xml"/>
  <Override PartName="/xl/charts/colors38.xml" ContentType="application/vnd.ms-office.chartcolorstyle+xml"/>
  <Override PartName="/xl/charts/chart39.xml" ContentType="application/vnd.openxmlformats-officedocument.drawingml.chart+xml"/>
  <Override PartName="/xl/charts/style39.xml" ContentType="application/vnd.ms-office.chartstyle+xml"/>
  <Override PartName="/xl/charts/colors39.xml" ContentType="application/vnd.ms-office.chartcolorstyle+xml"/>
  <Override PartName="/xl/charts/chart40.xml" ContentType="application/vnd.openxmlformats-officedocument.drawingml.chart+xml"/>
  <Override PartName="/xl/charts/style40.xml" ContentType="application/vnd.ms-office.chartstyle+xml"/>
  <Override PartName="/xl/charts/colors40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6d2f319bbb01673b/Documents/website/Home/"/>
    </mc:Choice>
  </mc:AlternateContent>
  <xr:revisionPtr revIDLastSave="0" documentId="8_{271326C2-2A89-49AD-B00A-CA86C3A9E3F9}" xr6:coauthVersionLast="47" xr6:coauthVersionMax="47" xr10:uidLastSave="{00000000-0000-0000-0000-000000000000}"/>
  <bookViews>
    <workbookView xWindow="-110" yWindow="-110" windowWidth="19420" windowHeight="11500" xr2:uid="{40262D9C-FF12-4E92-96E5-6572E5F4CA6A}"/>
  </bookViews>
  <sheets>
    <sheet name="LeadershipRollup" sheetId="35" r:id="rId1"/>
    <sheet name="TransparencyRollup " sheetId="36" r:id="rId2"/>
    <sheet name="EnvironmentRollup" sheetId="37" r:id="rId3"/>
    <sheet name="DevelopmentRollup" sheetId="38" r:id="rId4"/>
    <sheet name="Other HiringRollup" sheetId="39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9" i="36" l="1"/>
  <c r="G79" i="35"/>
  <c r="D79" i="35"/>
  <c r="E79" i="35"/>
  <c r="F79" i="35"/>
  <c r="D79" i="36"/>
  <c r="E79" i="36"/>
  <c r="F79" i="36"/>
  <c r="B71" i="35"/>
  <c r="C71" i="35"/>
  <c r="D71" i="35"/>
  <c r="E71" i="35"/>
  <c r="F71" i="35"/>
  <c r="G71" i="35"/>
  <c r="B71" i="36"/>
  <c r="C71" i="36"/>
  <c r="D71" i="36"/>
  <c r="E71" i="36"/>
  <c r="F71" i="36"/>
  <c r="G71" i="36"/>
  <c r="B79" i="35"/>
  <c r="C79" i="35"/>
  <c r="B79" i="36"/>
  <c r="C79" i="36"/>
  <c r="B23" i="35"/>
  <c r="C23" i="35"/>
  <c r="D23" i="35"/>
  <c r="E23" i="35"/>
  <c r="F23" i="35"/>
  <c r="G23" i="35"/>
  <c r="B23" i="39"/>
  <c r="C23" i="39"/>
  <c r="D23" i="39"/>
  <c r="E23" i="39"/>
  <c r="F23" i="39"/>
  <c r="G23" i="39"/>
  <c r="B23" i="38"/>
  <c r="C23" i="38"/>
  <c r="D23" i="38"/>
  <c r="E23" i="38"/>
  <c r="F23" i="38"/>
  <c r="G23" i="38"/>
  <c r="B23" i="37"/>
  <c r="C23" i="37"/>
  <c r="D23" i="37"/>
  <c r="E23" i="37"/>
  <c r="F23" i="37"/>
  <c r="G23" i="37"/>
  <c r="B23" i="36"/>
  <c r="C23" i="36"/>
  <c r="D23" i="36"/>
  <c r="E23" i="36"/>
  <c r="F23" i="36"/>
  <c r="G23" i="36"/>
  <c r="B31" i="35"/>
  <c r="C31" i="35"/>
  <c r="D31" i="35"/>
  <c r="E31" i="35"/>
  <c r="F31" i="35"/>
  <c r="G31" i="35"/>
  <c r="B31" i="39"/>
  <c r="C31" i="39"/>
  <c r="D31" i="39"/>
  <c r="E31" i="39"/>
  <c r="F31" i="39"/>
  <c r="G31" i="39"/>
  <c r="B31" i="38"/>
  <c r="C31" i="38"/>
  <c r="D31" i="38"/>
  <c r="E31" i="38"/>
  <c r="F31" i="38"/>
  <c r="G31" i="38"/>
  <c r="B31" i="37"/>
  <c r="C31" i="37"/>
  <c r="D31" i="37"/>
  <c r="E31" i="37"/>
  <c r="F31" i="37"/>
  <c r="G31" i="37"/>
  <c r="B31" i="36"/>
  <c r="C31" i="36"/>
  <c r="D31" i="36"/>
  <c r="E31" i="36"/>
  <c r="F31" i="36"/>
  <c r="G31" i="36"/>
  <c r="B39" i="35"/>
  <c r="C39" i="35"/>
  <c r="D39" i="35"/>
  <c r="E39" i="35"/>
  <c r="F39" i="35"/>
  <c r="G39" i="35"/>
  <c r="B39" i="39"/>
  <c r="C39" i="39"/>
  <c r="D39" i="39"/>
  <c r="E39" i="39"/>
  <c r="F39" i="39"/>
  <c r="G39" i="39"/>
  <c r="B39" i="38"/>
  <c r="C39" i="38"/>
  <c r="D39" i="38"/>
  <c r="E39" i="38"/>
  <c r="F39" i="38"/>
  <c r="G39" i="38"/>
  <c r="B39" i="37"/>
  <c r="C39" i="37"/>
  <c r="D39" i="37"/>
  <c r="E39" i="37"/>
  <c r="F39" i="37"/>
  <c r="G39" i="37"/>
  <c r="B39" i="36"/>
  <c r="C39" i="36"/>
  <c r="D39" i="36"/>
  <c r="E39" i="36"/>
  <c r="F39" i="36"/>
  <c r="G39" i="36"/>
  <c r="B47" i="35"/>
  <c r="C47" i="35"/>
  <c r="D47" i="35"/>
  <c r="E47" i="35"/>
  <c r="F47" i="35"/>
  <c r="G47" i="35"/>
  <c r="B47" i="39"/>
  <c r="C47" i="39"/>
  <c r="D47" i="39"/>
  <c r="E47" i="39"/>
  <c r="F47" i="39"/>
  <c r="G47" i="39"/>
  <c r="B47" i="38"/>
  <c r="C47" i="38"/>
  <c r="D47" i="38"/>
  <c r="E47" i="38"/>
  <c r="F47" i="38"/>
  <c r="G47" i="38"/>
  <c r="B47" i="37"/>
  <c r="C47" i="37"/>
  <c r="D47" i="37"/>
  <c r="E47" i="37"/>
  <c r="F47" i="37"/>
  <c r="G47" i="37"/>
  <c r="B47" i="36"/>
  <c r="C47" i="36"/>
  <c r="D47" i="36"/>
  <c r="E47" i="36"/>
  <c r="F47" i="36"/>
  <c r="G47" i="36"/>
  <c r="B55" i="35"/>
  <c r="C55" i="35"/>
  <c r="D55" i="35"/>
  <c r="E55" i="35"/>
  <c r="F55" i="35"/>
  <c r="G55" i="35"/>
  <c r="B55" i="38"/>
  <c r="C55" i="38"/>
  <c r="D55" i="38"/>
  <c r="E55" i="38"/>
  <c r="F55" i="38"/>
  <c r="G55" i="38"/>
  <c r="B55" i="36"/>
  <c r="C55" i="36"/>
  <c r="D55" i="36"/>
  <c r="E55" i="36"/>
  <c r="F55" i="36"/>
  <c r="G55" i="36"/>
  <c r="B63" i="35"/>
  <c r="C63" i="35"/>
  <c r="D63" i="35"/>
  <c r="E63" i="35"/>
  <c r="F63" i="35"/>
  <c r="G63" i="35"/>
  <c r="B63" i="38"/>
  <c r="C63" i="38"/>
  <c r="D63" i="38"/>
  <c r="E63" i="38"/>
  <c r="F63" i="38"/>
  <c r="G63" i="38"/>
  <c r="B63" i="36"/>
  <c r="C63" i="36"/>
  <c r="D63" i="36"/>
  <c r="E63" i="36"/>
  <c r="F63" i="36"/>
  <c r="G63" i="36"/>
  <c r="B15" i="35"/>
  <c r="B15" i="39"/>
  <c r="B15" i="38"/>
  <c r="B15" i="37"/>
  <c r="B15" i="36"/>
  <c r="C15" i="35"/>
  <c r="C15" i="39"/>
  <c r="C15" i="38"/>
  <c r="C15" i="37"/>
  <c r="C15" i="36"/>
  <c r="D15" i="35"/>
  <c r="D15" i="39"/>
  <c r="D15" i="38"/>
  <c r="D15" i="37"/>
  <c r="D15" i="36"/>
  <c r="E15" i="35"/>
  <c r="E15" i="39"/>
  <c r="E15" i="38"/>
  <c r="E15" i="37"/>
  <c r="E15" i="36"/>
  <c r="F15" i="35"/>
  <c r="F15" i="39"/>
  <c r="F15" i="38"/>
  <c r="F15" i="37"/>
  <c r="F15" i="36"/>
  <c r="G15" i="35"/>
  <c r="G15" i="39"/>
  <c r="G15" i="38"/>
  <c r="G15" i="37"/>
  <c r="G15" i="36"/>
  <c r="B7" i="35"/>
  <c r="B7" i="39"/>
  <c r="B7" i="38"/>
  <c r="B7" i="37"/>
  <c r="B7" i="36"/>
  <c r="C7" i="35"/>
  <c r="C7" i="39"/>
  <c r="C7" i="38"/>
  <c r="C7" i="37"/>
  <c r="C7" i="36"/>
  <c r="D7" i="35"/>
  <c r="D7" i="39"/>
  <c r="D7" i="38"/>
  <c r="D7" i="37"/>
  <c r="D7" i="36"/>
  <c r="E7" i="35"/>
  <c r="E7" i="39"/>
  <c r="E7" i="38"/>
  <c r="E7" i="37"/>
  <c r="E7" i="36"/>
  <c r="F7" i="35"/>
  <c r="F7" i="39"/>
  <c r="F7" i="38"/>
  <c r="F7" i="37"/>
  <c r="F7" i="36"/>
  <c r="G7" i="35"/>
  <c r="G7" i="39"/>
  <c r="G7" i="38"/>
  <c r="G7" i="37"/>
  <c r="G7" i="36"/>
</calcChain>
</file>

<file path=xl/sharedStrings.xml><?xml version="1.0" encoding="utf-8"?>
<sst xmlns="http://schemas.openxmlformats.org/spreadsheetml/2006/main" count="760" uniqueCount="75">
  <si>
    <t>Question</t>
  </si>
  <si>
    <t>N/A or No Opinion</t>
  </si>
  <si>
    <t>Strongly Disagree</t>
  </si>
  <si>
    <t>Disagree</t>
  </si>
  <si>
    <t>Neutral</t>
  </si>
  <si>
    <t>Agree</t>
  </si>
  <si>
    <t>Strongly Agree</t>
  </si>
  <si>
    <t>1. Consistently articulates a clear and collective vision for the future of the College</t>
  </si>
  <si>
    <t>2. Is aware of each Department's plans, accomplishments, and needs.</t>
  </si>
  <si>
    <t>3. Promotes the brand of the Departments/Schools and Programs in your College.</t>
  </si>
  <si>
    <t>4. Represents the University to the local, state and national community in the most positive way possible.</t>
  </si>
  <si>
    <t>5.	Demonstrates a timely and decisive approach to decision making.</t>
  </si>
  <si>
    <t>6.	Uses a fair and ethical approach to management.</t>
  </si>
  <si>
    <t>7.	Effectively arbitrates disputes between faculty.</t>
  </si>
  <si>
    <t>8.	Is an excellent professional role model to all faculty.</t>
  </si>
  <si>
    <t>9.	Mentors members of the faculty.</t>
  </si>
  <si>
    <t>10.	Promotes the health and welfare of all faculty and students.</t>
  </si>
  <si>
    <t>School</t>
  </si>
  <si>
    <t>11.	Actively supports an ideal of faculty shared-governance.</t>
  </si>
  <si>
    <t>12. Seeks input from the faculty where appropriate.</t>
  </si>
  <si>
    <t>13. Provides transparency regarding financial decision-making.</t>
  </si>
  <si>
    <t>14. Explains the rationale for decisions that impact faculty, including those that affect working conditions and compensation.</t>
  </si>
  <si>
    <t>15. Is accessible to you as a faculty member.</t>
  </si>
  <si>
    <t>16. Responds to requests via email and other communications in a timely manner</t>
  </si>
  <si>
    <t>17. Engenders trust and openness from faculty.</t>
  </si>
  <si>
    <t>18.	Has effective working relationships with faculty.</t>
  </si>
  <si>
    <t>19. Is collegial with faculty.</t>
  </si>
  <si>
    <t>20. Is honest with faculty.</t>
  </si>
  <si>
    <t>18. Has effective working relationships with faculty.</t>
  </si>
  <si>
    <t>21. Fosters a comfortable and collegial work environment for faculty.</t>
  </si>
  <si>
    <t>22. Consistently works to maintain fair working conditions for faculty.</t>
  </si>
  <si>
    <t>23. Celebrates faculty accomplishments.</t>
  </si>
  <si>
    <t>24. Supports a healthy work/life balance for faculty.</t>
  </si>
  <si>
    <t>25. Supports and defends academic freedom.</t>
  </si>
  <si>
    <t>26. Follows and is committed to the spirit and letter of the Collective Bargaining Agreement (CBA) between MSP Lowell and The Board of Trustees.</t>
  </si>
  <si>
    <t>27. Supports faculty professional development.</t>
  </si>
  <si>
    <t>28. Uses a fair and equitable approach to distributing resources to faculty.</t>
  </si>
  <si>
    <t>29. Promotes and supports the professional advancement of faculty at all levels.</t>
  </si>
  <si>
    <t>30. Supports faculty members' ability to provide high quality teaching.</t>
  </si>
  <si>
    <t>31. Provides and maintains appropriate numbers of faculty to support Department needs.</t>
  </si>
  <si>
    <t>32. Supports the recruitment and retention of quality faculty.</t>
  </si>
  <si>
    <t>33. Creates the conditions that attract highly-qualified faculty.</t>
  </si>
  <si>
    <t>34. Is committed to equity and diversity in hiring and evaluation of all faculty.</t>
  </si>
  <si>
    <t>35. Consistently encourages and includes faculty input when hiring faculty.</t>
  </si>
  <si>
    <t>36. Works to recruit and retain highly qualified professional staff.</t>
  </si>
  <si>
    <t>37. Provides and maintains appropriate staffing levels in Departments.</t>
  </si>
  <si>
    <t>38. Consistently includes faculty input when hiring administrators (associate/assistant deans, coordinators, associate chairs, directors, etc.).</t>
  </si>
  <si>
    <t>39. Encourages faculty participation in College or School/Department advisory boards.</t>
  </si>
  <si>
    <t>40. Consistently encourages and includes faculty input when hiring staff.</t>
  </si>
  <si>
    <t>Other HiringManning</t>
  </si>
  <si>
    <t>Other HiringKennedy</t>
  </si>
  <si>
    <t>Other HiringFAHSS</t>
  </si>
  <si>
    <t>Other HiringFrancis</t>
  </si>
  <si>
    <t>Other HiringZuckerberg</t>
  </si>
  <si>
    <t>LeadershipFAHSS</t>
  </si>
  <si>
    <t>DevelopmentFrancis</t>
  </si>
  <si>
    <t>DevelopmentKennedy</t>
  </si>
  <si>
    <t>DevelopmentManning</t>
  </si>
  <si>
    <t>DevelopmentZuckerberg</t>
  </si>
  <si>
    <t>DevelopmentFAHSS</t>
  </si>
  <si>
    <t>EnvironmentFAHSS</t>
  </si>
  <si>
    <t>EnvironmentFrancis</t>
  </si>
  <si>
    <t>EnvironmentKennedy</t>
  </si>
  <si>
    <t>EnvironmentManning</t>
  </si>
  <si>
    <t>EnvironmentZuckerberg</t>
  </si>
  <si>
    <t>TransparencyFAHSS</t>
  </si>
  <si>
    <t>TransparencyFrancis</t>
  </si>
  <si>
    <t>TransparencyKennedy</t>
  </si>
  <si>
    <t>TransparencyManning</t>
  </si>
  <si>
    <t>TransparencyZuckerberg</t>
  </si>
  <si>
    <t>LeadershipFrancis</t>
  </si>
  <si>
    <t>LeadershipKennedy</t>
  </si>
  <si>
    <t>LeadershipManning</t>
  </si>
  <si>
    <t>LeadershipZuckerberg</t>
  </si>
  <si>
    <t>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</si>
</sst>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">
    <xf numFmtId="0" fontId="0" fillId="0" borderId="0" xfId="0"/>
    <xf numFmtId="10" fontId="0" fillId="0" borderId="0" xfId="1" applyNumberFormat="1" applyFont="1"/>
    <xf numFmtId="0" fontId="2" fillId="0" borderId="0" xfId="0" applyFont="1"/>
    <xf numFmtId="10" fontId="0" fillId="0" borderId="0" xfId="0" applyNumberFormat="1"/>
    <xf numFmtId="0" fontId="2" fillId="0" borderId="1" xfId="0" applyFont="1" applyBorder="1"/>
    <xf numFmtId="0" fontId="3" fillId="0" borderId="1" xfId="0" applyFont="1" applyBorder="1"/>
    <xf numFmtId="10" fontId="0" fillId="0" borderId="1" xfId="1" applyNumberFormat="1" applyFont="1" applyBorder="1"/>
    <xf numFmtId="10" fontId="0" fillId="0" borderId="1" xfId="0" applyNumberFormat="1" applyBorder="1"/>
    <xf numFmtId="10" fontId="1" fillId="0" borderId="1" xfId="1" applyNumberFormat="1" applyFont="1" applyBorder="1"/>
    <xf numFmtId="10" fontId="4" fillId="0" borderId="1" xfId="0" applyNumberFormat="1" applyFont="1" applyBorder="1"/>
    <xf numFmtId="10" fontId="4" fillId="0" borderId="1" xfId="1" applyNumberFormat="1" applyFont="1" applyBorder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7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29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0.xml.rels><?xml version="1.0" encoding="UTF-8" standalone="yes"?>
<Relationships xmlns="http://schemas.openxmlformats.org/package/2006/relationships"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1.xml.rels><?xml version="1.0" encoding="UTF-8" standalone="yes"?>
<Relationships xmlns="http://schemas.openxmlformats.org/package/2006/relationships"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2.xml.rels><?xml version="1.0" encoding="UTF-8" standalone="yes"?>
<Relationships xmlns="http://schemas.openxmlformats.org/package/2006/relationships"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33.xml.rels><?xml version="1.0" encoding="UTF-8" standalone="yes"?>
<Relationships xmlns="http://schemas.openxmlformats.org/package/2006/relationships"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_rels/chart34.xml.rels><?xml version="1.0" encoding="UTF-8" standalone="yes"?>
<Relationships xmlns="http://schemas.openxmlformats.org/package/2006/relationships"><Relationship Id="rId2" Type="http://schemas.microsoft.com/office/2011/relationships/chartColorStyle" Target="colors34.xml"/><Relationship Id="rId1" Type="http://schemas.microsoft.com/office/2011/relationships/chartStyle" Target="style34.xml"/></Relationships>
</file>

<file path=xl/charts/_rels/chart35.xml.rels><?xml version="1.0" encoding="UTF-8" standalone="yes"?>
<Relationships xmlns="http://schemas.openxmlformats.org/package/2006/relationships"><Relationship Id="rId2" Type="http://schemas.microsoft.com/office/2011/relationships/chartColorStyle" Target="colors35.xml"/><Relationship Id="rId1" Type="http://schemas.microsoft.com/office/2011/relationships/chartStyle" Target="style35.xml"/></Relationships>
</file>

<file path=xl/charts/_rels/chart36.xml.rels><?xml version="1.0" encoding="UTF-8" standalone="yes"?>
<Relationships xmlns="http://schemas.openxmlformats.org/package/2006/relationships"><Relationship Id="rId2" Type="http://schemas.microsoft.com/office/2011/relationships/chartColorStyle" Target="colors36.xml"/><Relationship Id="rId1" Type="http://schemas.microsoft.com/office/2011/relationships/chartStyle" Target="style36.xml"/></Relationships>
</file>

<file path=xl/charts/_rels/chart37.xml.rels><?xml version="1.0" encoding="UTF-8" standalone="yes"?>
<Relationships xmlns="http://schemas.openxmlformats.org/package/2006/relationships"><Relationship Id="rId2" Type="http://schemas.microsoft.com/office/2011/relationships/chartColorStyle" Target="colors37.xml"/><Relationship Id="rId1" Type="http://schemas.microsoft.com/office/2011/relationships/chartStyle" Target="style37.xml"/></Relationships>
</file>

<file path=xl/charts/_rels/chart38.xml.rels><?xml version="1.0" encoding="UTF-8" standalone="yes"?>
<Relationships xmlns="http://schemas.openxmlformats.org/package/2006/relationships"><Relationship Id="rId2" Type="http://schemas.microsoft.com/office/2011/relationships/chartColorStyle" Target="colors38.xml"/><Relationship Id="rId1" Type="http://schemas.microsoft.com/office/2011/relationships/chartStyle" Target="style38.xml"/></Relationships>
</file>

<file path=xl/charts/_rels/chart39.xml.rels><?xml version="1.0" encoding="UTF-8" standalone="yes"?>
<Relationships xmlns="http://schemas.openxmlformats.org/package/2006/relationships"><Relationship Id="rId2" Type="http://schemas.microsoft.com/office/2011/relationships/chartColorStyle" Target="colors39.xml"/><Relationship Id="rId1" Type="http://schemas.microsoft.com/office/2011/relationships/chartStyle" Target="style39.xml"/></Relationships>
</file>

<file path=xl/charts/_rels/chart40.xml.rels><?xml version="1.0" encoding="UTF-8" standalone="yes"?>
<Relationships xmlns="http://schemas.openxmlformats.org/package/2006/relationships"><Relationship Id="rId2" Type="http://schemas.microsoft.com/office/2011/relationships/chartColorStyle" Target="colors40.xml"/><Relationship Id="rId1" Type="http://schemas.microsoft.com/office/2011/relationships/chartStyle" Target="style4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1. Consistently articulates a clear and collective vision for the future of the College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LeadershipRollup!$A$2</c:f>
              <c:strCache>
                <c:ptCount val="1"/>
                <c:pt idx="0">
                  <c:v>LeadershipFAHSS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LeadershipRollup!$B$1:$G$1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LeadershipRollup!$B$2:$G$2</c:f>
              <c:numCache>
                <c:formatCode>0.00%</c:formatCode>
                <c:ptCount val="6"/>
                <c:pt idx="0">
                  <c:v>2.41E-2</c:v>
                </c:pt>
                <c:pt idx="1">
                  <c:v>0.2651</c:v>
                </c:pt>
                <c:pt idx="2">
                  <c:v>0.20480000000000001</c:v>
                </c:pt>
                <c:pt idx="3">
                  <c:v>0.15659999999999999</c:v>
                </c:pt>
                <c:pt idx="4">
                  <c:v>0.1928</c:v>
                </c:pt>
                <c:pt idx="5">
                  <c:v>0.15659999999999999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0ED-4605-A0B1-6283EEAAB0F7}"/>
            </c:ext>
          </c:extLst>
        </c:ser>
        <c:ser>
          <c:idx val="1"/>
          <c:order val="1"/>
          <c:tx>
            <c:strRef>
              <c:f>LeadershipRollup!$A$3</c:f>
              <c:strCache>
                <c:ptCount val="1"/>
                <c:pt idx="0">
                  <c:v>LeadershipFrancis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LeadershipRollup!$B$1:$G$1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LeadershipRollup!$B$3:$G$3</c:f>
              <c:numCache>
                <c:formatCode>0.00%</c:formatCode>
                <c:ptCount val="6"/>
                <c:pt idx="0">
                  <c:v>7.3200000000000001E-2</c:v>
                </c:pt>
                <c:pt idx="1">
                  <c:v>0.29270000000000002</c:v>
                </c:pt>
                <c:pt idx="2">
                  <c:v>0.14630000000000001</c:v>
                </c:pt>
                <c:pt idx="3">
                  <c:v>0.29270000000000002</c:v>
                </c:pt>
                <c:pt idx="4">
                  <c:v>0.14630000000000001</c:v>
                </c:pt>
                <c:pt idx="5">
                  <c:v>4.8800000000000003E-2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0ED-4605-A0B1-6283EEAAB0F7}"/>
            </c:ext>
          </c:extLst>
        </c:ser>
        <c:ser>
          <c:idx val="2"/>
          <c:order val="2"/>
          <c:tx>
            <c:strRef>
              <c:f>LeadershipRollup!$A$4</c:f>
              <c:strCache>
                <c:ptCount val="1"/>
                <c:pt idx="0">
                  <c:v>LeadershipKennedy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LeadershipRollup!$B$1:$G$1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LeadershipRollup!$B$4:$G$4</c:f>
              <c:numCache>
                <c:formatCode>0.00%</c:formatCode>
                <c:ptCount val="6"/>
                <c:pt idx="0">
                  <c:v>3.6400000000000002E-2</c:v>
                </c:pt>
                <c:pt idx="1">
                  <c:v>3.6400000000000002E-2</c:v>
                </c:pt>
                <c:pt idx="2">
                  <c:v>0.1636</c:v>
                </c:pt>
                <c:pt idx="3">
                  <c:v>0.1273</c:v>
                </c:pt>
                <c:pt idx="4">
                  <c:v>0.36359999999999998</c:v>
                </c:pt>
                <c:pt idx="5">
                  <c:v>0.2727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0ED-4605-A0B1-6283EEAAB0F7}"/>
            </c:ext>
          </c:extLst>
        </c:ser>
        <c:ser>
          <c:idx val="3"/>
          <c:order val="3"/>
          <c:tx>
            <c:strRef>
              <c:f>LeadershipRollup!$A$5</c:f>
              <c:strCache>
                <c:ptCount val="1"/>
                <c:pt idx="0">
                  <c:v>LeadershipManning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LeadershipRollup!$B$1:$G$1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LeadershipRollup!$B$5:$G$5</c:f>
              <c:numCache>
                <c:formatCode>0.00%</c:formatCode>
                <c:ptCount val="6"/>
                <c:pt idx="0">
                  <c:v>0</c:v>
                </c:pt>
                <c:pt idx="1">
                  <c:v>0.16</c:v>
                </c:pt>
                <c:pt idx="2">
                  <c:v>0</c:v>
                </c:pt>
                <c:pt idx="3">
                  <c:v>0.16</c:v>
                </c:pt>
                <c:pt idx="4">
                  <c:v>0.24</c:v>
                </c:pt>
                <c:pt idx="5">
                  <c:v>0.44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0ED-4605-A0B1-6283EEAAB0F7}"/>
            </c:ext>
          </c:extLst>
        </c:ser>
        <c:ser>
          <c:idx val="4"/>
          <c:order val="4"/>
          <c:tx>
            <c:strRef>
              <c:f>LeadershipRollup!$A$6</c:f>
              <c:strCache>
                <c:ptCount val="1"/>
                <c:pt idx="0">
                  <c:v>LeadershipZuckerberg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LeadershipRollup!$B$1:$G$1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LeadershipRollup!$B$6:$G$6</c:f>
              <c:numCache>
                <c:formatCode>0.00%</c:formatCode>
                <c:ptCount val="6"/>
                <c:pt idx="0">
                  <c:v>2.9399999999999999E-2</c:v>
                </c:pt>
                <c:pt idx="1">
                  <c:v>0.14710000000000001</c:v>
                </c:pt>
                <c:pt idx="2">
                  <c:v>0.26469999999999999</c:v>
                </c:pt>
                <c:pt idx="3">
                  <c:v>0.14710000000000001</c:v>
                </c:pt>
                <c:pt idx="4">
                  <c:v>0.26469999999999999</c:v>
                </c:pt>
                <c:pt idx="5">
                  <c:v>0.14710000000000001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0ED-4605-A0B1-6283EEAAB0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76244576"/>
        <c:axId val="1708138576"/>
      </c:barChart>
      <c:catAx>
        <c:axId val="18762445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08138576"/>
        <c:crosses val="autoZero"/>
        <c:auto val="1"/>
        <c:lblAlgn val="ctr"/>
        <c:lblOffset val="100"/>
        <c:noMultiLvlLbl val="0"/>
      </c:catAx>
      <c:valAx>
        <c:axId val="1708138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762445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10.</a:t>
            </a:r>
            <a:r>
              <a:rPr lang="en-US" baseline="0"/>
              <a:t> </a:t>
            </a:r>
            <a:r>
              <a:rPr lang="en-US"/>
              <a:t>Promotes the health and welfare of all faculty and students.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LeadershipRollup!$A$74</c:f>
              <c:strCache>
                <c:ptCount val="1"/>
                <c:pt idx="0">
                  <c:v>LeadershipFAHSS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LeadershipRollup!$B$73:$G$73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LeadershipRollup!$B$74:$G$74</c:f>
              <c:numCache>
                <c:formatCode>0.00%</c:formatCode>
                <c:ptCount val="6"/>
                <c:pt idx="0">
                  <c:v>6.0199999999999997E-2</c:v>
                </c:pt>
                <c:pt idx="1">
                  <c:v>0.21690000000000001</c:v>
                </c:pt>
                <c:pt idx="2">
                  <c:v>0.15659999999999999</c:v>
                </c:pt>
                <c:pt idx="3">
                  <c:v>0.24099999999999999</c:v>
                </c:pt>
                <c:pt idx="4">
                  <c:v>0.13250000000000001</c:v>
                </c:pt>
                <c:pt idx="5">
                  <c:v>0.1928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D4C-4E61-9F20-AB344E7D0256}"/>
            </c:ext>
          </c:extLst>
        </c:ser>
        <c:ser>
          <c:idx val="1"/>
          <c:order val="1"/>
          <c:tx>
            <c:strRef>
              <c:f>LeadershipRollup!$A$75</c:f>
              <c:strCache>
                <c:ptCount val="1"/>
                <c:pt idx="0">
                  <c:v>LeadershipFrancis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LeadershipRollup!$B$73:$G$73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LeadershipRollup!$B$75:$G$75</c:f>
              <c:numCache>
                <c:formatCode>0.00%</c:formatCode>
                <c:ptCount val="6"/>
                <c:pt idx="0">
                  <c:v>2.4400000000000002E-2</c:v>
                </c:pt>
                <c:pt idx="1">
                  <c:v>0.1951</c:v>
                </c:pt>
                <c:pt idx="2">
                  <c:v>0.3659</c:v>
                </c:pt>
                <c:pt idx="3">
                  <c:v>0.14630000000000001</c:v>
                </c:pt>
                <c:pt idx="4">
                  <c:v>0.2195</c:v>
                </c:pt>
                <c:pt idx="5">
                  <c:v>4.8800000000000003E-2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D4C-4E61-9F20-AB344E7D0256}"/>
            </c:ext>
          </c:extLst>
        </c:ser>
        <c:ser>
          <c:idx val="2"/>
          <c:order val="2"/>
          <c:tx>
            <c:strRef>
              <c:f>LeadershipRollup!$A$76</c:f>
              <c:strCache>
                <c:ptCount val="1"/>
                <c:pt idx="0">
                  <c:v>LeadershipKennedy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LeadershipRollup!$B$73:$G$73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LeadershipRollup!$B$76:$G$76</c:f>
              <c:numCache>
                <c:formatCode>0.00%</c:formatCode>
                <c:ptCount val="6"/>
                <c:pt idx="0">
                  <c:v>0.1273</c:v>
                </c:pt>
                <c:pt idx="1">
                  <c:v>5.45E-2</c:v>
                </c:pt>
                <c:pt idx="2">
                  <c:v>7.2700000000000001E-2</c:v>
                </c:pt>
                <c:pt idx="3">
                  <c:v>0.1636</c:v>
                </c:pt>
                <c:pt idx="4">
                  <c:v>0.34549999999999997</c:v>
                </c:pt>
                <c:pt idx="5">
                  <c:v>0.2364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D4C-4E61-9F20-AB344E7D0256}"/>
            </c:ext>
          </c:extLst>
        </c:ser>
        <c:ser>
          <c:idx val="3"/>
          <c:order val="3"/>
          <c:tx>
            <c:strRef>
              <c:f>LeadershipRollup!$A$77</c:f>
              <c:strCache>
                <c:ptCount val="1"/>
                <c:pt idx="0">
                  <c:v>LeadershipManning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LeadershipRollup!$B$73:$G$73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LeadershipRollup!$B$77:$G$77</c:f>
              <c:numCache>
                <c:formatCode>0.00%</c:formatCode>
                <c:ptCount val="6"/>
                <c:pt idx="0">
                  <c:v>0</c:v>
                </c:pt>
                <c:pt idx="1">
                  <c:v>0.12</c:v>
                </c:pt>
                <c:pt idx="2">
                  <c:v>0.16</c:v>
                </c:pt>
                <c:pt idx="3">
                  <c:v>0.08</c:v>
                </c:pt>
                <c:pt idx="4">
                  <c:v>0.16</c:v>
                </c:pt>
                <c:pt idx="5">
                  <c:v>0.48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D4C-4E61-9F20-AB344E7D0256}"/>
            </c:ext>
          </c:extLst>
        </c:ser>
        <c:ser>
          <c:idx val="4"/>
          <c:order val="4"/>
          <c:tx>
            <c:strRef>
              <c:f>LeadershipRollup!$A$78</c:f>
              <c:strCache>
                <c:ptCount val="1"/>
                <c:pt idx="0">
                  <c:v>LeadershipZuckerberg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LeadershipRollup!$B$73:$G$73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LeadershipRollup!$B$78:$G$78</c:f>
              <c:numCache>
                <c:formatCode>0.00%</c:formatCode>
                <c:ptCount val="6"/>
                <c:pt idx="0">
                  <c:v>5.8799999999999998E-2</c:v>
                </c:pt>
                <c:pt idx="1">
                  <c:v>0.14710000000000001</c:v>
                </c:pt>
                <c:pt idx="2">
                  <c:v>0.1176</c:v>
                </c:pt>
                <c:pt idx="3">
                  <c:v>0.2059</c:v>
                </c:pt>
                <c:pt idx="4">
                  <c:v>0.38240000000000002</c:v>
                </c:pt>
                <c:pt idx="5">
                  <c:v>8.8200000000000001E-2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D4C-4E61-9F20-AB344E7D02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028262640"/>
        <c:axId val="1557071488"/>
      </c:barChart>
      <c:catAx>
        <c:axId val="20282626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57071488"/>
        <c:crosses val="autoZero"/>
        <c:auto val="1"/>
        <c:lblAlgn val="ctr"/>
        <c:lblOffset val="100"/>
        <c:noMultiLvlLbl val="0"/>
      </c:catAx>
      <c:valAx>
        <c:axId val="1557071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282626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2. Is aware of each Department's plans, accomplishments, and needs.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LeadershipRollup!$A$10</c:f>
              <c:strCache>
                <c:ptCount val="1"/>
                <c:pt idx="0">
                  <c:v>LeadershipFAHSS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LeadershipRollup!$B$9:$G$9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LeadershipRollup!$B$10:$G$10</c:f>
              <c:numCache>
                <c:formatCode>0.00%</c:formatCode>
                <c:ptCount val="6"/>
                <c:pt idx="0">
                  <c:v>4.82E-2</c:v>
                </c:pt>
                <c:pt idx="1">
                  <c:v>0.16869999999999999</c:v>
                </c:pt>
                <c:pt idx="2">
                  <c:v>0.253</c:v>
                </c:pt>
                <c:pt idx="3">
                  <c:v>0.14460000000000001</c:v>
                </c:pt>
                <c:pt idx="4">
                  <c:v>0.1807</c:v>
                </c:pt>
                <c:pt idx="5">
                  <c:v>0.20480000000000001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320-4255-8A0D-7335A3C41D2B}"/>
            </c:ext>
          </c:extLst>
        </c:ser>
        <c:ser>
          <c:idx val="1"/>
          <c:order val="1"/>
          <c:tx>
            <c:strRef>
              <c:f>LeadershipRollup!$A$11</c:f>
              <c:strCache>
                <c:ptCount val="1"/>
                <c:pt idx="0">
                  <c:v>LeadershipFrancis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LeadershipRollup!$B$9:$G$9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LeadershipRollup!$B$11:$G$11</c:f>
              <c:numCache>
                <c:formatCode>0.00%</c:formatCode>
                <c:ptCount val="6"/>
                <c:pt idx="0">
                  <c:v>4.8800000000000003E-2</c:v>
                </c:pt>
                <c:pt idx="1">
                  <c:v>0.17069999999999999</c:v>
                </c:pt>
                <c:pt idx="2">
                  <c:v>0.1951</c:v>
                </c:pt>
                <c:pt idx="3">
                  <c:v>0.1951</c:v>
                </c:pt>
                <c:pt idx="4">
                  <c:v>0.31709999999999999</c:v>
                </c:pt>
                <c:pt idx="5">
                  <c:v>7.3200000000000001E-2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320-4255-8A0D-7335A3C41D2B}"/>
            </c:ext>
          </c:extLst>
        </c:ser>
        <c:ser>
          <c:idx val="2"/>
          <c:order val="2"/>
          <c:tx>
            <c:strRef>
              <c:f>LeadershipRollup!$A$12</c:f>
              <c:strCache>
                <c:ptCount val="1"/>
                <c:pt idx="0">
                  <c:v>LeadershipKennedy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LeadershipRollup!$B$9:$G$9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LeadershipRollup!$B$12:$G$12</c:f>
              <c:numCache>
                <c:formatCode>0.00%</c:formatCode>
                <c:ptCount val="6"/>
                <c:pt idx="0">
                  <c:v>3.6400000000000002E-2</c:v>
                </c:pt>
                <c:pt idx="1">
                  <c:v>3.6400000000000002E-2</c:v>
                </c:pt>
                <c:pt idx="2">
                  <c:v>7.2700000000000001E-2</c:v>
                </c:pt>
                <c:pt idx="3">
                  <c:v>0.2</c:v>
                </c:pt>
                <c:pt idx="4">
                  <c:v>0.38179999999999997</c:v>
                </c:pt>
                <c:pt idx="5">
                  <c:v>0.2727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320-4255-8A0D-7335A3C41D2B}"/>
            </c:ext>
          </c:extLst>
        </c:ser>
        <c:ser>
          <c:idx val="3"/>
          <c:order val="3"/>
          <c:tx>
            <c:strRef>
              <c:f>LeadershipRollup!$A$13</c:f>
              <c:strCache>
                <c:ptCount val="1"/>
                <c:pt idx="0">
                  <c:v>LeadershipManning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LeadershipRollup!$B$9:$G$9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LeadershipRollup!$B$13:$G$13</c:f>
              <c:numCache>
                <c:formatCode>0.00%</c:formatCode>
                <c:ptCount val="6"/>
                <c:pt idx="0">
                  <c:v>0.04</c:v>
                </c:pt>
                <c:pt idx="1">
                  <c:v>0.12</c:v>
                </c:pt>
                <c:pt idx="2">
                  <c:v>0.12</c:v>
                </c:pt>
                <c:pt idx="3">
                  <c:v>0.2</c:v>
                </c:pt>
                <c:pt idx="4">
                  <c:v>0.2</c:v>
                </c:pt>
                <c:pt idx="5">
                  <c:v>0.32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320-4255-8A0D-7335A3C41D2B}"/>
            </c:ext>
          </c:extLst>
        </c:ser>
        <c:ser>
          <c:idx val="4"/>
          <c:order val="4"/>
          <c:tx>
            <c:strRef>
              <c:f>LeadershipRollup!$A$14</c:f>
              <c:strCache>
                <c:ptCount val="1"/>
                <c:pt idx="0">
                  <c:v>LeadershipZuckerberg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LeadershipRollup!$B$9:$G$9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LeadershipRollup!$B$14:$G$14</c:f>
              <c:numCache>
                <c:formatCode>0.00%</c:formatCode>
                <c:ptCount val="6"/>
                <c:pt idx="0">
                  <c:v>2.9399999999999999E-2</c:v>
                </c:pt>
                <c:pt idx="1">
                  <c:v>8.8200000000000001E-2</c:v>
                </c:pt>
                <c:pt idx="2">
                  <c:v>0.26469999999999999</c:v>
                </c:pt>
                <c:pt idx="3">
                  <c:v>8.8200000000000001E-2</c:v>
                </c:pt>
                <c:pt idx="4">
                  <c:v>0.38240000000000002</c:v>
                </c:pt>
                <c:pt idx="5">
                  <c:v>0.14710000000000001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320-4255-8A0D-7335A3C41D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693498832"/>
        <c:axId val="1708140496"/>
      </c:barChart>
      <c:catAx>
        <c:axId val="16934988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08140496"/>
        <c:crosses val="autoZero"/>
        <c:auto val="1"/>
        <c:lblAlgn val="ctr"/>
        <c:lblOffset val="100"/>
        <c:noMultiLvlLbl val="0"/>
      </c:catAx>
      <c:valAx>
        <c:axId val="1708140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934988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3. Promotes the brand of the Departments/Schools and Programs in your College.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LeadershipRollup!$A$18</c:f>
              <c:strCache>
                <c:ptCount val="1"/>
                <c:pt idx="0">
                  <c:v>LeadershipFAHSS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LeadershipRollup!$B$17:$G$17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LeadershipRollup!$B$18:$G$18</c:f>
              <c:numCache>
                <c:formatCode>0.00%</c:formatCode>
                <c:ptCount val="6"/>
                <c:pt idx="0">
                  <c:v>7.2300000000000003E-2</c:v>
                </c:pt>
                <c:pt idx="1">
                  <c:v>0.14460000000000001</c:v>
                </c:pt>
                <c:pt idx="2">
                  <c:v>0.21690000000000001</c:v>
                </c:pt>
                <c:pt idx="3">
                  <c:v>0.1928</c:v>
                </c:pt>
                <c:pt idx="4">
                  <c:v>0.1807</c:v>
                </c:pt>
                <c:pt idx="5">
                  <c:v>0.1928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D95-49C5-9887-04F2BC0145B0}"/>
            </c:ext>
          </c:extLst>
        </c:ser>
        <c:ser>
          <c:idx val="1"/>
          <c:order val="1"/>
          <c:tx>
            <c:strRef>
              <c:f>LeadershipRollup!$A$19</c:f>
              <c:strCache>
                <c:ptCount val="1"/>
                <c:pt idx="0">
                  <c:v>LeadershipFrancis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LeadershipRollup!$B$17:$G$17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LeadershipRollup!$B$19:$G$19</c:f>
              <c:numCache>
                <c:formatCode>0.00%</c:formatCode>
                <c:ptCount val="6"/>
                <c:pt idx="0">
                  <c:v>0.17069999999999999</c:v>
                </c:pt>
                <c:pt idx="1">
                  <c:v>0.1951</c:v>
                </c:pt>
                <c:pt idx="2">
                  <c:v>0.17069999999999999</c:v>
                </c:pt>
                <c:pt idx="3">
                  <c:v>0.2195</c:v>
                </c:pt>
                <c:pt idx="4">
                  <c:v>0.17069999999999999</c:v>
                </c:pt>
                <c:pt idx="5">
                  <c:v>7.3200000000000001E-2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D95-49C5-9887-04F2BC0145B0}"/>
            </c:ext>
          </c:extLst>
        </c:ser>
        <c:ser>
          <c:idx val="2"/>
          <c:order val="2"/>
          <c:tx>
            <c:strRef>
              <c:f>LeadershipRollup!$A$20</c:f>
              <c:strCache>
                <c:ptCount val="1"/>
                <c:pt idx="0">
                  <c:v>LeadershipKennedy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LeadershipRollup!$B$17:$G$17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LeadershipRollup!$B$20:$G$20</c:f>
              <c:numCache>
                <c:formatCode>0.00%</c:formatCode>
                <c:ptCount val="6"/>
                <c:pt idx="0">
                  <c:v>5.45E-2</c:v>
                </c:pt>
                <c:pt idx="1">
                  <c:v>5.45E-2</c:v>
                </c:pt>
                <c:pt idx="2">
                  <c:v>0.1091</c:v>
                </c:pt>
                <c:pt idx="3">
                  <c:v>0.2</c:v>
                </c:pt>
                <c:pt idx="4">
                  <c:v>0.34549999999999997</c:v>
                </c:pt>
                <c:pt idx="5">
                  <c:v>0.2364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D95-49C5-9887-04F2BC0145B0}"/>
            </c:ext>
          </c:extLst>
        </c:ser>
        <c:ser>
          <c:idx val="3"/>
          <c:order val="3"/>
          <c:tx>
            <c:strRef>
              <c:f>LeadershipRollup!$A$21</c:f>
              <c:strCache>
                <c:ptCount val="1"/>
                <c:pt idx="0">
                  <c:v>LeadershipManning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LeadershipRollup!$B$17:$G$17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LeadershipRollup!$B$21:$G$21</c:f>
              <c:numCache>
                <c:formatCode>0.00%</c:formatCode>
                <c:ptCount val="6"/>
                <c:pt idx="0">
                  <c:v>0</c:v>
                </c:pt>
                <c:pt idx="1">
                  <c:v>0.16</c:v>
                </c:pt>
                <c:pt idx="2">
                  <c:v>0.04</c:v>
                </c:pt>
                <c:pt idx="3">
                  <c:v>0</c:v>
                </c:pt>
                <c:pt idx="4">
                  <c:v>0.16</c:v>
                </c:pt>
                <c:pt idx="5">
                  <c:v>0.64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D95-49C5-9887-04F2BC0145B0}"/>
            </c:ext>
          </c:extLst>
        </c:ser>
        <c:ser>
          <c:idx val="4"/>
          <c:order val="4"/>
          <c:tx>
            <c:strRef>
              <c:f>LeadershipRollup!$A$22</c:f>
              <c:strCache>
                <c:ptCount val="1"/>
                <c:pt idx="0">
                  <c:v>LeadershipZuckerberg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LeadershipRollup!$B$17:$G$17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LeadershipRollup!$B$22:$G$22</c:f>
              <c:numCache>
                <c:formatCode>0.00%</c:formatCode>
                <c:ptCount val="6"/>
                <c:pt idx="0">
                  <c:v>2.9399999999999999E-2</c:v>
                </c:pt>
                <c:pt idx="1">
                  <c:v>2.9399999999999999E-2</c:v>
                </c:pt>
                <c:pt idx="2">
                  <c:v>0.23530000000000001</c:v>
                </c:pt>
                <c:pt idx="3">
                  <c:v>0.32350000000000001</c:v>
                </c:pt>
                <c:pt idx="4">
                  <c:v>0.26469999999999999</c:v>
                </c:pt>
                <c:pt idx="5">
                  <c:v>0.1176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D95-49C5-9887-04F2BC0145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15099407"/>
        <c:axId val="1713954064"/>
      </c:barChart>
      <c:catAx>
        <c:axId val="1150994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13954064"/>
        <c:crosses val="autoZero"/>
        <c:auto val="1"/>
        <c:lblAlgn val="ctr"/>
        <c:lblOffset val="100"/>
        <c:noMultiLvlLbl val="0"/>
      </c:catAx>
      <c:valAx>
        <c:axId val="1713954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09940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4. Represents the University to the local, state and national community in the most positive way possible.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LeadershipRollup!$A$26</c:f>
              <c:strCache>
                <c:ptCount val="1"/>
                <c:pt idx="0">
                  <c:v>LeadershipFAHSS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LeadershipRollup!$B$25:$G$25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LeadershipRollup!$B$26:$G$26</c:f>
              <c:numCache>
                <c:formatCode>0.00%</c:formatCode>
                <c:ptCount val="6"/>
                <c:pt idx="0">
                  <c:v>0.22889999999999999</c:v>
                </c:pt>
                <c:pt idx="1">
                  <c:v>6.0199999999999997E-2</c:v>
                </c:pt>
                <c:pt idx="2">
                  <c:v>7.2300000000000003E-2</c:v>
                </c:pt>
                <c:pt idx="3">
                  <c:v>0.253</c:v>
                </c:pt>
                <c:pt idx="4">
                  <c:v>0.22889999999999999</c:v>
                </c:pt>
                <c:pt idx="5">
                  <c:v>0.15659999999999999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27D-44A8-88C4-DAE0C230D0EB}"/>
            </c:ext>
          </c:extLst>
        </c:ser>
        <c:ser>
          <c:idx val="1"/>
          <c:order val="1"/>
          <c:tx>
            <c:strRef>
              <c:f>LeadershipRollup!$A$27</c:f>
              <c:strCache>
                <c:ptCount val="1"/>
                <c:pt idx="0">
                  <c:v>LeadershipFrancis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LeadershipRollup!$B$25:$G$25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LeadershipRollup!$B$27:$G$27</c:f>
              <c:numCache>
                <c:formatCode>0.00%</c:formatCode>
                <c:ptCount val="6"/>
                <c:pt idx="0">
                  <c:v>0.1951</c:v>
                </c:pt>
                <c:pt idx="1">
                  <c:v>0.122</c:v>
                </c:pt>
                <c:pt idx="2">
                  <c:v>0.122</c:v>
                </c:pt>
                <c:pt idx="3">
                  <c:v>0.26829999999999998</c:v>
                </c:pt>
                <c:pt idx="4">
                  <c:v>0.17069999999999999</c:v>
                </c:pt>
                <c:pt idx="5">
                  <c:v>0.122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27D-44A8-88C4-DAE0C230D0EB}"/>
            </c:ext>
          </c:extLst>
        </c:ser>
        <c:ser>
          <c:idx val="2"/>
          <c:order val="2"/>
          <c:tx>
            <c:strRef>
              <c:f>LeadershipRollup!$A$28</c:f>
              <c:strCache>
                <c:ptCount val="1"/>
                <c:pt idx="0">
                  <c:v>LeadershipKennedy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LeadershipRollup!$B$25:$G$25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LeadershipRollup!$B$28:$G$28</c:f>
              <c:numCache>
                <c:formatCode>0.00%</c:formatCode>
                <c:ptCount val="6"/>
                <c:pt idx="0">
                  <c:v>0.30909999999999999</c:v>
                </c:pt>
                <c:pt idx="1">
                  <c:v>0</c:v>
                </c:pt>
                <c:pt idx="2">
                  <c:v>9.0899999999999995E-2</c:v>
                </c:pt>
                <c:pt idx="3">
                  <c:v>0.2</c:v>
                </c:pt>
                <c:pt idx="4">
                  <c:v>0.1091</c:v>
                </c:pt>
                <c:pt idx="5">
                  <c:v>0.29089999999999999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27D-44A8-88C4-DAE0C230D0EB}"/>
            </c:ext>
          </c:extLst>
        </c:ser>
        <c:ser>
          <c:idx val="3"/>
          <c:order val="3"/>
          <c:tx>
            <c:strRef>
              <c:f>LeadershipRollup!$A$29</c:f>
              <c:strCache>
                <c:ptCount val="1"/>
                <c:pt idx="0">
                  <c:v>LeadershipManning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LeadershipRollup!$B$25:$G$25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LeadershipRollup!$B$29:$G$29</c:f>
              <c:numCache>
                <c:formatCode>0.00%</c:formatCode>
                <c:ptCount val="6"/>
                <c:pt idx="0">
                  <c:v>0.04</c:v>
                </c:pt>
                <c:pt idx="1">
                  <c:v>0.16</c:v>
                </c:pt>
                <c:pt idx="2">
                  <c:v>0.04</c:v>
                </c:pt>
                <c:pt idx="3">
                  <c:v>0</c:v>
                </c:pt>
                <c:pt idx="4">
                  <c:v>0.28000000000000003</c:v>
                </c:pt>
                <c:pt idx="5">
                  <c:v>0.48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27D-44A8-88C4-DAE0C230D0EB}"/>
            </c:ext>
          </c:extLst>
        </c:ser>
        <c:ser>
          <c:idx val="4"/>
          <c:order val="4"/>
          <c:tx>
            <c:strRef>
              <c:f>LeadershipRollup!$A$30</c:f>
              <c:strCache>
                <c:ptCount val="1"/>
                <c:pt idx="0">
                  <c:v>LeadershipZuckerberg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LeadershipRollup!$B$25:$G$25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LeadershipRollup!$B$30:$G$30</c:f>
              <c:numCache>
                <c:formatCode>0.00%</c:formatCode>
                <c:ptCount val="6"/>
                <c:pt idx="0">
                  <c:v>5.8799999999999998E-2</c:v>
                </c:pt>
                <c:pt idx="1">
                  <c:v>5.8799999999999998E-2</c:v>
                </c:pt>
                <c:pt idx="2">
                  <c:v>0.2059</c:v>
                </c:pt>
                <c:pt idx="3">
                  <c:v>0.26469999999999999</c:v>
                </c:pt>
                <c:pt idx="4">
                  <c:v>0.32350000000000001</c:v>
                </c:pt>
                <c:pt idx="5">
                  <c:v>8.8200000000000001E-2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27D-44A8-88C4-DAE0C230D0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689444144"/>
        <c:axId val="1320946592"/>
      </c:barChart>
      <c:catAx>
        <c:axId val="16894441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20946592"/>
        <c:crosses val="autoZero"/>
        <c:auto val="1"/>
        <c:lblAlgn val="ctr"/>
        <c:lblOffset val="100"/>
        <c:noMultiLvlLbl val="0"/>
      </c:catAx>
      <c:valAx>
        <c:axId val="13209465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894441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5.</a:t>
            </a:r>
            <a:r>
              <a:rPr lang="en-US" baseline="0"/>
              <a:t> </a:t>
            </a:r>
            <a:r>
              <a:rPr lang="en-US"/>
              <a:t>Demonstrates a timely and decisive approach to decision making.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LeadershipRollup!$A$34</c:f>
              <c:strCache>
                <c:ptCount val="1"/>
                <c:pt idx="0">
                  <c:v>LeadershipFAHSS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LeadershipRollup!$B$33:$G$33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LeadershipRollup!$B$34:$G$34</c:f>
              <c:numCache>
                <c:formatCode>0.00%</c:formatCode>
                <c:ptCount val="6"/>
                <c:pt idx="0">
                  <c:v>6.0199999999999997E-2</c:v>
                </c:pt>
                <c:pt idx="1">
                  <c:v>0.1928</c:v>
                </c:pt>
                <c:pt idx="2">
                  <c:v>0.16869999999999999</c:v>
                </c:pt>
                <c:pt idx="3">
                  <c:v>0.15659999999999999</c:v>
                </c:pt>
                <c:pt idx="4">
                  <c:v>0.22889999999999999</c:v>
                </c:pt>
                <c:pt idx="5">
                  <c:v>0.1928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024-421B-A139-60080D97322B}"/>
            </c:ext>
          </c:extLst>
        </c:ser>
        <c:ser>
          <c:idx val="1"/>
          <c:order val="1"/>
          <c:tx>
            <c:strRef>
              <c:f>LeadershipRollup!$A$35</c:f>
              <c:strCache>
                <c:ptCount val="1"/>
                <c:pt idx="0">
                  <c:v>LeadershipFrancis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LeadershipRollup!$B$33:$G$33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LeadershipRollup!$B$35:$G$35</c:f>
              <c:numCache>
                <c:formatCode>0.00%</c:formatCode>
                <c:ptCount val="6"/>
                <c:pt idx="0">
                  <c:v>0.122</c:v>
                </c:pt>
                <c:pt idx="1">
                  <c:v>0.17069999999999999</c:v>
                </c:pt>
                <c:pt idx="2">
                  <c:v>0.26829999999999998</c:v>
                </c:pt>
                <c:pt idx="3">
                  <c:v>0.2195</c:v>
                </c:pt>
                <c:pt idx="4">
                  <c:v>0.1951</c:v>
                </c:pt>
                <c:pt idx="5">
                  <c:v>2.4400000000000002E-2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024-421B-A139-60080D97322B}"/>
            </c:ext>
          </c:extLst>
        </c:ser>
        <c:ser>
          <c:idx val="2"/>
          <c:order val="2"/>
          <c:tx>
            <c:strRef>
              <c:f>LeadershipRollup!$A$36</c:f>
              <c:strCache>
                <c:ptCount val="1"/>
                <c:pt idx="0">
                  <c:v>LeadershipKennedy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LeadershipRollup!$B$33:$G$33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LeadershipRollup!$B$36:$G$36</c:f>
              <c:numCache>
                <c:formatCode>0.00%</c:formatCode>
                <c:ptCount val="6"/>
                <c:pt idx="0">
                  <c:v>5.45E-2</c:v>
                </c:pt>
                <c:pt idx="1">
                  <c:v>7.2700000000000001E-2</c:v>
                </c:pt>
                <c:pt idx="2">
                  <c:v>5.45E-2</c:v>
                </c:pt>
                <c:pt idx="3">
                  <c:v>0.2545</c:v>
                </c:pt>
                <c:pt idx="4">
                  <c:v>0.29089999999999999</c:v>
                </c:pt>
                <c:pt idx="5">
                  <c:v>0.2727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024-421B-A139-60080D97322B}"/>
            </c:ext>
          </c:extLst>
        </c:ser>
        <c:ser>
          <c:idx val="3"/>
          <c:order val="3"/>
          <c:tx>
            <c:strRef>
              <c:f>LeadershipRollup!$A$37</c:f>
              <c:strCache>
                <c:ptCount val="1"/>
                <c:pt idx="0">
                  <c:v>LeadershipManning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LeadershipRollup!$B$33:$G$33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LeadershipRollup!$B$37:$G$37</c:f>
              <c:numCache>
                <c:formatCode>0.00%</c:formatCode>
                <c:ptCount val="6"/>
                <c:pt idx="0">
                  <c:v>0</c:v>
                </c:pt>
                <c:pt idx="1">
                  <c:v>0.24</c:v>
                </c:pt>
                <c:pt idx="2">
                  <c:v>0.08</c:v>
                </c:pt>
                <c:pt idx="3">
                  <c:v>0.16</c:v>
                </c:pt>
                <c:pt idx="4">
                  <c:v>0.16</c:v>
                </c:pt>
                <c:pt idx="5">
                  <c:v>0.36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024-421B-A139-60080D97322B}"/>
            </c:ext>
          </c:extLst>
        </c:ser>
        <c:ser>
          <c:idx val="4"/>
          <c:order val="4"/>
          <c:tx>
            <c:strRef>
              <c:f>LeadershipRollup!$A$38</c:f>
              <c:strCache>
                <c:ptCount val="1"/>
                <c:pt idx="0">
                  <c:v>LeadershipZuckerberg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LeadershipRollup!$B$33:$G$33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LeadershipRollup!$B$38:$G$38</c:f>
              <c:numCache>
                <c:formatCode>0.00%</c:formatCode>
                <c:ptCount val="6"/>
                <c:pt idx="0">
                  <c:v>5.8799999999999998E-2</c:v>
                </c:pt>
                <c:pt idx="1">
                  <c:v>0.14710000000000001</c:v>
                </c:pt>
                <c:pt idx="2">
                  <c:v>0.23530000000000001</c:v>
                </c:pt>
                <c:pt idx="3">
                  <c:v>0.17649999999999999</c:v>
                </c:pt>
                <c:pt idx="4">
                  <c:v>0.26469999999999999</c:v>
                </c:pt>
                <c:pt idx="5">
                  <c:v>0.1176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024-421B-A139-60080D9732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17003727"/>
        <c:axId val="1472627376"/>
      </c:barChart>
      <c:catAx>
        <c:axId val="11700372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2627376"/>
        <c:crosses val="autoZero"/>
        <c:auto val="1"/>
        <c:lblAlgn val="ctr"/>
        <c:lblOffset val="100"/>
        <c:noMultiLvlLbl val="0"/>
      </c:catAx>
      <c:valAx>
        <c:axId val="1472627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700372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6.</a:t>
            </a:r>
            <a:r>
              <a:rPr lang="en-US" baseline="0"/>
              <a:t> </a:t>
            </a:r>
            <a:r>
              <a:rPr lang="en-US"/>
              <a:t>Uses a fair and ethical approach to management.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LeadershipRollup!$A$42</c:f>
              <c:strCache>
                <c:ptCount val="1"/>
                <c:pt idx="0">
                  <c:v>LeadershipFAHSS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LeadershipRollup!$B$41:$G$41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LeadershipRollup!$B$42:$G$42</c:f>
              <c:numCache>
                <c:formatCode>0.00%</c:formatCode>
                <c:ptCount val="6"/>
                <c:pt idx="0">
                  <c:v>4.82E-2</c:v>
                </c:pt>
                <c:pt idx="1">
                  <c:v>0.2651</c:v>
                </c:pt>
                <c:pt idx="2">
                  <c:v>0.13250000000000001</c:v>
                </c:pt>
                <c:pt idx="3">
                  <c:v>0.1807</c:v>
                </c:pt>
                <c:pt idx="4">
                  <c:v>0.1807</c:v>
                </c:pt>
                <c:pt idx="5">
                  <c:v>0.1928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155-42A5-8948-80688B279CA6}"/>
            </c:ext>
          </c:extLst>
        </c:ser>
        <c:ser>
          <c:idx val="1"/>
          <c:order val="1"/>
          <c:tx>
            <c:strRef>
              <c:f>LeadershipRollup!$A$43</c:f>
              <c:strCache>
                <c:ptCount val="1"/>
                <c:pt idx="0">
                  <c:v>LeadershipFrancis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LeadershipRollup!$B$41:$G$41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LeadershipRollup!$B$43:$G$43</c:f>
              <c:numCache>
                <c:formatCode>0.00%</c:formatCode>
                <c:ptCount val="6"/>
                <c:pt idx="0">
                  <c:v>2.4400000000000002E-2</c:v>
                </c:pt>
                <c:pt idx="1">
                  <c:v>0.26829999999999998</c:v>
                </c:pt>
                <c:pt idx="2">
                  <c:v>0.17069999999999999</c:v>
                </c:pt>
                <c:pt idx="3">
                  <c:v>0.1951</c:v>
                </c:pt>
                <c:pt idx="4">
                  <c:v>0.2195</c:v>
                </c:pt>
                <c:pt idx="5">
                  <c:v>0.122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155-42A5-8948-80688B279CA6}"/>
            </c:ext>
          </c:extLst>
        </c:ser>
        <c:ser>
          <c:idx val="2"/>
          <c:order val="2"/>
          <c:tx>
            <c:strRef>
              <c:f>LeadershipRollup!$A$44</c:f>
              <c:strCache>
                <c:ptCount val="1"/>
                <c:pt idx="0">
                  <c:v>LeadershipKennedy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LeadershipRollup!$B$41:$G$41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LeadershipRollup!$B$44:$G$44</c:f>
              <c:numCache>
                <c:formatCode>0.00%</c:formatCode>
                <c:ptCount val="6"/>
                <c:pt idx="0">
                  <c:v>3.6400000000000002E-2</c:v>
                </c:pt>
                <c:pt idx="1">
                  <c:v>7.2700000000000001E-2</c:v>
                </c:pt>
                <c:pt idx="2">
                  <c:v>3.6400000000000002E-2</c:v>
                </c:pt>
                <c:pt idx="3">
                  <c:v>0.2364</c:v>
                </c:pt>
                <c:pt idx="4">
                  <c:v>0.36359999999999998</c:v>
                </c:pt>
                <c:pt idx="5">
                  <c:v>0.2545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155-42A5-8948-80688B279CA6}"/>
            </c:ext>
          </c:extLst>
        </c:ser>
        <c:ser>
          <c:idx val="3"/>
          <c:order val="3"/>
          <c:tx>
            <c:strRef>
              <c:f>LeadershipRollup!$A$45</c:f>
              <c:strCache>
                <c:ptCount val="1"/>
                <c:pt idx="0">
                  <c:v>LeadershipManning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LeadershipRollup!$B$41:$G$41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LeadershipRollup!$B$45:$G$45</c:f>
              <c:numCache>
                <c:formatCode>0.00%</c:formatCode>
                <c:ptCount val="6"/>
                <c:pt idx="0">
                  <c:v>0</c:v>
                </c:pt>
                <c:pt idx="1">
                  <c:v>0.24</c:v>
                </c:pt>
                <c:pt idx="2">
                  <c:v>0.16</c:v>
                </c:pt>
                <c:pt idx="3">
                  <c:v>0.08</c:v>
                </c:pt>
                <c:pt idx="4">
                  <c:v>0.12</c:v>
                </c:pt>
                <c:pt idx="5">
                  <c:v>0.4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155-42A5-8948-80688B279CA6}"/>
            </c:ext>
          </c:extLst>
        </c:ser>
        <c:ser>
          <c:idx val="4"/>
          <c:order val="4"/>
          <c:tx>
            <c:strRef>
              <c:f>LeadershipRollup!$A$46</c:f>
              <c:strCache>
                <c:ptCount val="1"/>
                <c:pt idx="0">
                  <c:v>LeadershipZuckerberg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LeadershipRollup!$B$41:$G$41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LeadershipRollup!$B$46:$G$46</c:f>
              <c:numCache>
                <c:formatCode>0.00%</c:formatCode>
                <c:ptCount val="6"/>
                <c:pt idx="0">
                  <c:v>2.9399999999999999E-2</c:v>
                </c:pt>
                <c:pt idx="1">
                  <c:v>0.26469999999999999</c:v>
                </c:pt>
                <c:pt idx="2">
                  <c:v>0.17649999999999999</c:v>
                </c:pt>
                <c:pt idx="3">
                  <c:v>0.14710000000000001</c:v>
                </c:pt>
                <c:pt idx="4">
                  <c:v>0.23530000000000001</c:v>
                </c:pt>
                <c:pt idx="5">
                  <c:v>0.14710000000000001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155-42A5-8948-80688B279C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2561647"/>
        <c:axId val="1669398912"/>
      </c:barChart>
      <c:catAx>
        <c:axId val="9256164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69398912"/>
        <c:crosses val="autoZero"/>
        <c:auto val="1"/>
        <c:lblAlgn val="ctr"/>
        <c:lblOffset val="100"/>
        <c:noMultiLvlLbl val="0"/>
      </c:catAx>
      <c:valAx>
        <c:axId val="1669398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25616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7.Effectively arbitrates disputes between faculty.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LeadershipRollup!$A$50</c:f>
              <c:strCache>
                <c:ptCount val="1"/>
                <c:pt idx="0">
                  <c:v>LeadershipFAHSS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LeadershipRollup!$B$49:$G$49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LeadershipRollup!$B$50:$G$50</c:f>
              <c:numCache>
                <c:formatCode>0.00%</c:formatCode>
                <c:ptCount val="6"/>
                <c:pt idx="0">
                  <c:v>0.2651</c:v>
                </c:pt>
                <c:pt idx="1">
                  <c:v>0.1928</c:v>
                </c:pt>
                <c:pt idx="2">
                  <c:v>0.13250000000000001</c:v>
                </c:pt>
                <c:pt idx="3">
                  <c:v>0.16869999999999999</c:v>
                </c:pt>
                <c:pt idx="4">
                  <c:v>6.0199999999999997E-2</c:v>
                </c:pt>
                <c:pt idx="5">
                  <c:v>0.1807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9DD-40AC-8389-0220E4F74E6C}"/>
            </c:ext>
          </c:extLst>
        </c:ser>
        <c:ser>
          <c:idx val="1"/>
          <c:order val="1"/>
          <c:tx>
            <c:strRef>
              <c:f>LeadershipRollup!$A$51</c:f>
              <c:strCache>
                <c:ptCount val="1"/>
                <c:pt idx="0">
                  <c:v>LeadershipFrancis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LeadershipRollup!$B$49:$G$49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LeadershipRollup!$B$51:$G$51</c:f>
              <c:numCache>
                <c:formatCode>0.00%</c:formatCode>
                <c:ptCount val="6"/>
                <c:pt idx="0">
                  <c:v>0.29270000000000002</c:v>
                </c:pt>
                <c:pt idx="1">
                  <c:v>0.122</c:v>
                </c:pt>
                <c:pt idx="2">
                  <c:v>0.1951</c:v>
                </c:pt>
                <c:pt idx="3">
                  <c:v>0.24390000000000001</c:v>
                </c:pt>
                <c:pt idx="4">
                  <c:v>0.14630000000000001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9DD-40AC-8389-0220E4F74E6C}"/>
            </c:ext>
          </c:extLst>
        </c:ser>
        <c:ser>
          <c:idx val="2"/>
          <c:order val="2"/>
          <c:tx>
            <c:strRef>
              <c:f>LeadershipRollup!$A$52</c:f>
              <c:strCache>
                <c:ptCount val="1"/>
                <c:pt idx="0">
                  <c:v>LeadershipKennedy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LeadershipRollup!$B$49:$G$49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LeadershipRollup!$B$52:$G$52</c:f>
              <c:numCache>
                <c:formatCode>0.00%</c:formatCode>
                <c:ptCount val="6"/>
                <c:pt idx="0">
                  <c:v>0.4</c:v>
                </c:pt>
                <c:pt idx="1">
                  <c:v>7.2700000000000001E-2</c:v>
                </c:pt>
                <c:pt idx="2">
                  <c:v>9.0899999999999995E-2</c:v>
                </c:pt>
                <c:pt idx="3">
                  <c:v>0.2364</c:v>
                </c:pt>
                <c:pt idx="4">
                  <c:v>0.1273</c:v>
                </c:pt>
                <c:pt idx="5">
                  <c:v>7.2700000000000001E-2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9DD-40AC-8389-0220E4F74E6C}"/>
            </c:ext>
          </c:extLst>
        </c:ser>
        <c:ser>
          <c:idx val="3"/>
          <c:order val="3"/>
          <c:tx>
            <c:strRef>
              <c:f>LeadershipRollup!$A$53</c:f>
              <c:strCache>
                <c:ptCount val="1"/>
                <c:pt idx="0">
                  <c:v>LeadershipManning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LeadershipRollup!$B$49:$G$49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LeadershipRollup!$B$53:$G$53</c:f>
              <c:numCache>
                <c:formatCode>0.00%</c:formatCode>
                <c:ptCount val="6"/>
                <c:pt idx="0">
                  <c:v>0.2</c:v>
                </c:pt>
                <c:pt idx="1">
                  <c:v>0.16</c:v>
                </c:pt>
                <c:pt idx="2">
                  <c:v>0.16</c:v>
                </c:pt>
                <c:pt idx="3">
                  <c:v>0.08</c:v>
                </c:pt>
                <c:pt idx="4">
                  <c:v>0.12</c:v>
                </c:pt>
                <c:pt idx="5">
                  <c:v>0.28000000000000003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9DD-40AC-8389-0220E4F74E6C}"/>
            </c:ext>
          </c:extLst>
        </c:ser>
        <c:ser>
          <c:idx val="4"/>
          <c:order val="4"/>
          <c:tx>
            <c:strRef>
              <c:f>LeadershipRollup!$A$54</c:f>
              <c:strCache>
                <c:ptCount val="1"/>
                <c:pt idx="0">
                  <c:v>LeadershipZuckerberg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LeadershipRollup!$B$49:$G$49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LeadershipRollup!$B$54:$G$54</c:f>
              <c:numCache>
                <c:formatCode>0.00%</c:formatCode>
                <c:ptCount val="6"/>
                <c:pt idx="0">
                  <c:v>0.17649999999999999</c:v>
                </c:pt>
                <c:pt idx="1">
                  <c:v>0.17649999999999999</c:v>
                </c:pt>
                <c:pt idx="2">
                  <c:v>0.23530000000000001</c:v>
                </c:pt>
                <c:pt idx="3">
                  <c:v>0.2059</c:v>
                </c:pt>
                <c:pt idx="4">
                  <c:v>0.14710000000000001</c:v>
                </c:pt>
                <c:pt idx="5">
                  <c:v>5.8799999999999998E-2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9DD-40AC-8389-0220E4F74E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52049248"/>
        <c:axId val="1752382832"/>
      </c:barChart>
      <c:catAx>
        <c:axId val="14520492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52382832"/>
        <c:crosses val="autoZero"/>
        <c:auto val="1"/>
        <c:lblAlgn val="ctr"/>
        <c:lblOffset val="100"/>
        <c:noMultiLvlLbl val="0"/>
      </c:catAx>
      <c:valAx>
        <c:axId val="17523828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520492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8.</a:t>
            </a:r>
            <a:r>
              <a:rPr lang="en-US" baseline="0"/>
              <a:t> </a:t>
            </a:r>
            <a:r>
              <a:rPr lang="en-US"/>
              <a:t>Is an excellent professional role model to all faculty.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LeadershipRollup!$A$58</c:f>
              <c:strCache>
                <c:ptCount val="1"/>
                <c:pt idx="0">
                  <c:v>LeadershipFAHSS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LeadershipRollup!$B$57:$G$57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LeadershipRollup!$B$58:$G$58</c:f>
              <c:numCache>
                <c:formatCode>0.00%</c:formatCode>
                <c:ptCount val="6"/>
                <c:pt idx="0">
                  <c:v>4.82E-2</c:v>
                </c:pt>
                <c:pt idx="1">
                  <c:v>0.22889999999999999</c:v>
                </c:pt>
                <c:pt idx="2">
                  <c:v>0.16869999999999999</c:v>
                </c:pt>
                <c:pt idx="3">
                  <c:v>0.253</c:v>
                </c:pt>
                <c:pt idx="4">
                  <c:v>0.1084</c:v>
                </c:pt>
                <c:pt idx="5">
                  <c:v>0.1928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251-4028-8A81-B8CD365768BA}"/>
            </c:ext>
          </c:extLst>
        </c:ser>
        <c:ser>
          <c:idx val="1"/>
          <c:order val="1"/>
          <c:tx>
            <c:strRef>
              <c:f>LeadershipRollup!$A$59</c:f>
              <c:strCache>
                <c:ptCount val="1"/>
                <c:pt idx="0">
                  <c:v>LeadershipFrancis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LeadershipRollup!$B$57:$G$57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LeadershipRollup!$B$59:$G$59</c:f>
              <c:numCache>
                <c:formatCode>0.00%</c:formatCode>
                <c:ptCount val="6"/>
                <c:pt idx="0">
                  <c:v>7.3200000000000001E-2</c:v>
                </c:pt>
                <c:pt idx="1">
                  <c:v>0.26829999999999998</c:v>
                </c:pt>
                <c:pt idx="2">
                  <c:v>0.1951</c:v>
                </c:pt>
                <c:pt idx="3">
                  <c:v>0.1951</c:v>
                </c:pt>
                <c:pt idx="4">
                  <c:v>0.1951</c:v>
                </c:pt>
                <c:pt idx="5">
                  <c:v>7.3200000000000001E-2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251-4028-8A81-B8CD365768BA}"/>
            </c:ext>
          </c:extLst>
        </c:ser>
        <c:ser>
          <c:idx val="2"/>
          <c:order val="2"/>
          <c:tx>
            <c:strRef>
              <c:f>LeadershipRollup!$A$60</c:f>
              <c:strCache>
                <c:ptCount val="1"/>
                <c:pt idx="0">
                  <c:v>LeadershipKennedy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LeadershipRollup!$B$57:$G$57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LeadershipRollup!$B$60:$G$60</c:f>
              <c:numCache>
                <c:formatCode>0.00%</c:formatCode>
                <c:ptCount val="6"/>
                <c:pt idx="0">
                  <c:v>1.8200000000000001E-2</c:v>
                </c:pt>
                <c:pt idx="1">
                  <c:v>3.6400000000000002E-2</c:v>
                </c:pt>
                <c:pt idx="2">
                  <c:v>0.14549999999999999</c:v>
                </c:pt>
                <c:pt idx="3">
                  <c:v>0.18179999999999999</c:v>
                </c:pt>
                <c:pt idx="4">
                  <c:v>0.30909999999999999</c:v>
                </c:pt>
                <c:pt idx="5">
                  <c:v>0.30909999999999999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251-4028-8A81-B8CD365768BA}"/>
            </c:ext>
          </c:extLst>
        </c:ser>
        <c:ser>
          <c:idx val="3"/>
          <c:order val="3"/>
          <c:tx>
            <c:strRef>
              <c:f>LeadershipRollup!$A$61</c:f>
              <c:strCache>
                <c:ptCount val="1"/>
                <c:pt idx="0">
                  <c:v>LeadershipManning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LeadershipRollup!$B$57:$G$57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LeadershipRollup!$B$61:$G$61</c:f>
              <c:numCache>
                <c:formatCode>0.00%</c:formatCode>
                <c:ptCount val="6"/>
                <c:pt idx="0">
                  <c:v>0</c:v>
                </c:pt>
                <c:pt idx="1">
                  <c:v>0.24</c:v>
                </c:pt>
                <c:pt idx="2">
                  <c:v>0.12</c:v>
                </c:pt>
                <c:pt idx="3">
                  <c:v>0.08</c:v>
                </c:pt>
                <c:pt idx="4">
                  <c:v>0.2</c:v>
                </c:pt>
                <c:pt idx="5">
                  <c:v>0.36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251-4028-8A81-B8CD365768BA}"/>
            </c:ext>
          </c:extLst>
        </c:ser>
        <c:ser>
          <c:idx val="4"/>
          <c:order val="4"/>
          <c:tx>
            <c:strRef>
              <c:f>LeadershipRollup!$A$62</c:f>
              <c:strCache>
                <c:ptCount val="1"/>
                <c:pt idx="0">
                  <c:v>LeadershipZuckerberg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LeadershipRollup!$B$57:$G$57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LeadershipRollup!$B$62:$G$62</c:f>
              <c:numCache>
                <c:formatCode>0.00%</c:formatCode>
                <c:ptCount val="6"/>
                <c:pt idx="0">
                  <c:v>5.8799999999999998E-2</c:v>
                </c:pt>
                <c:pt idx="1">
                  <c:v>0.23530000000000001</c:v>
                </c:pt>
                <c:pt idx="2">
                  <c:v>8.8200000000000001E-2</c:v>
                </c:pt>
                <c:pt idx="3">
                  <c:v>0.23530000000000001</c:v>
                </c:pt>
                <c:pt idx="4">
                  <c:v>0.26469999999999999</c:v>
                </c:pt>
                <c:pt idx="5">
                  <c:v>0.1176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251-4028-8A81-B8CD365768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012915648"/>
        <c:axId val="866005568"/>
      </c:barChart>
      <c:catAx>
        <c:axId val="20129156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6005568"/>
        <c:crosses val="autoZero"/>
        <c:auto val="1"/>
        <c:lblAlgn val="ctr"/>
        <c:lblOffset val="100"/>
        <c:noMultiLvlLbl val="0"/>
      </c:catAx>
      <c:valAx>
        <c:axId val="866005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129156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9.</a:t>
            </a:r>
            <a:r>
              <a:rPr lang="en-US" baseline="0"/>
              <a:t> </a:t>
            </a:r>
            <a:r>
              <a:rPr lang="en-US"/>
              <a:t>Mentors members of the faculty.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LeadershipRollup!$A$66</c:f>
              <c:strCache>
                <c:ptCount val="1"/>
                <c:pt idx="0">
                  <c:v>LeadershipFAHSS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LeadershipRollup!$B$65:$G$65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LeadershipRollup!$B$66:$G$66</c:f>
              <c:numCache>
                <c:formatCode>0.00%</c:formatCode>
                <c:ptCount val="6"/>
                <c:pt idx="0">
                  <c:v>9.64E-2</c:v>
                </c:pt>
                <c:pt idx="1">
                  <c:v>0.27710000000000001</c:v>
                </c:pt>
                <c:pt idx="2">
                  <c:v>0.1807</c:v>
                </c:pt>
                <c:pt idx="3">
                  <c:v>0.1928</c:v>
                </c:pt>
                <c:pt idx="4">
                  <c:v>9.64E-2</c:v>
                </c:pt>
                <c:pt idx="5">
                  <c:v>0.15659999999999999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D08-404C-9041-81945F5C1A46}"/>
            </c:ext>
          </c:extLst>
        </c:ser>
        <c:ser>
          <c:idx val="1"/>
          <c:order val="1"/>
          <c:tx>
            <c:strRef>
              <c:f>LeadershipRollup!$A$67</c:f>
              <c:strCache>
                <c:ptCount val="1"/>
                <c:pt idx="0">
                  <c:v>LeadershipFrancis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LeadershipRollup!$B$65:$G$65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LeadershipRollup!$B$67:$G$67</c:f>
              <c:numCache>
                <c:formatCode>0.00%</c:formatCode>
                <c:ptCount val="6"/>
                <c:pt idx="0">
                  <c:v>0.14630000000000001</c:v>
                </c:pt>
                <c:pt idx="1">
                  <c:v>0.1951</c:v>
                </c:pt>
                <c:pt idx="2">
                  <c:v>0.1951</c:v>
                </c:pt>
                <c:pt idx="3">
                  <c:v>0.31709999999999999</c:v>
                </c:pt>
                <c:pt idx="4">
                  <c:v>0.122</c:v>
                </c:pt>
                <c:pt idx="5">
                  <c:v>2.4400000000000002E-2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D08-404C-9041-81945F5C1A46}"/>
            </c:ext>
          </c:extLst>
        </c:ser>
        <c:ser>
          <c:idx val="2"/>
          <c:order val="2"/>
          <c:tx>
            <c:strRef>
              <c:f>LeadershipRollup!$A$68</c:f>
              <c:strCache>
                <c:ptCount val="1"/>
                <c:pt idx="0">
                  <c:v>LeadershipKennedy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LeadershipRollup!$B$65:$G$65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LeadershipRollup!$B$68:$G$68</c:f>
              <c:numCache>
                <c:formatCode>0.00%</c:formatCode>
                <c:ptCount val="6"/>
                <c:pt idx="0">
                  <c:v>0.18179999999999999</c:v>
                </c:pt>
                <c:pt idx="1">
                  <c:v>5.45E-2</c:v>
                </c:pt>
                <c:pt idx="2">
                  <c:v>0.2</c:v>
                </c:pt>
                <c:pt idx="3">
                  <c:v>0.18179999999999999</c:v>
                </c:pt>
                <c:pt idx="4">
                  <c:v>0.2545</c:v>
                </c:pt>
                <c:pt idx="5">
                  <c:v>0.1273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D08-404C-9041-81945F5C1A46}"/>
            </c:ext>
          </c:extLst>
        </c:ser>
        <c:ser>
          <c:idx val="3"/>
          <c:order val="3"/>
          <c:tx>
            <c:strRef>
              <c:f>LeadershipRollup!$A$69</c:f>
              <c:strCache>
                <c:ptCount val="1"/>
                <c:pt idx="0">
                  <c:v>LeadershipManning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LeadershipRollup!$B$65:$G$65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LeadershipRollup!$B$69:$G$69</c:f>
              <c:numCache>
                <c:formatCode>0.00%</c:formatCode>
                <c:ptCount val="6"/>
                <c:pt idx="0">
                  <c:v>0</c:v>
                </c:pt>
                <c:pt idx="1">
                  <c:v>0.2</c:v>
                </c:pt>
                <c:pt idx="2">
                  <c:v>0.08</c:v>
                </c:pt>
                <c:pt idx="3">
                  <c:v>0.2</c:v>
                </c:pt>
                <c:pt idx="4">
                  <c:v>0.12</c:v>
                </c:pt>
                <c:pt idx="5">
                  <c:v>0.4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D08-404C-9041-81945F5C1A46}"/>
            </c:ext>
          </c:extLst>
        </c:ser>
        <c:ser>
          <c:idx val="4"/>
          <c:order val="4"/>
          <c:tx>
            <c:strRef>
              <c:f>LeadershipRollup!$A$70</c:f>
              <c:strCache>
                <c:ptCount val="1"/>
                <c:pt idx="0">
                  <c:v>LeadershipZuckerberg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LeadershipRollup!$B$65:$G$65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LeadershipRollup!$B$70:$G$70</c:f>
              <c:numCache>
                <c:formatCode>0.00%</c:formatCode>
                <c:ptCount val="6"/>
                <c:pt idx="0">
                  <c:v>8.8200000000000001E-2</c:v>
                </c:pt>
                <c:pt idx="1">
                  <c:v>0.14710000000000001</c:v>
                </c:pt>
                <c:pt idx="2">
                  <c:v>8.8200000000000001E-2</c:v>
                </c:pt>
                <c:pt idx="3">
                  <c:v>0.26469999999999999</c:v>
                </c:pt>
                <c:pt idx="4">
                  <c:v>0.29409999999999997</c:v>
                </c:pt>
                <c:pt idx="5">
                  <c:v>0.1176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D08-404C-9041-81945F5C1A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0717679"/>
        <c:axId val="1734871504"/>
      </c:barChart>
      <c:catAx>
        <c:axId val="6071767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34871504"/>
        <c:crosses val="autoZero"/>
        <c:auto val="1"/>
        <c:lblAlgn val="ctr"/>
        <c:lblOffset val="100"/>
        <c:noMultiLvlLbl val="0"/>
      </c:catAx>
      <c:valAx>
        <c:axId val="1734871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71767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11.</a:t>
            </a:r>
            <a:r>
              <a:rPr lang="en-US" baseline="0"/>
              <a:t> </a:t>
            </a:r>
            <a:r>
              <a:rPr lang="en-US"/>
              <a:t>Actively supports an ideal of faculty shared-governance.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'TransparencyRollup '!$A$2</c:f>
              <c:strCache>
                <c:ptCount val="1"/>
                <c:pt idx="0">
                  <c:v>TransparencyFAHSS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'TransparencyRollup '!$B$1:$G$1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'TransparencyRollup '!$B$2:$G$2</c:f>
              <c:numCache>
                <c:formatCode>0.00%</c:formatCode>
                <c:ptCount val="6"/>
                <c:pt idx="0">
                  <c:v>6.3299999999999995E-2</c:v>
                </c:pt>
                <c:pt idx="1">
                  <c:v>0.3165</c:v>
                </c:pt>
                <c:pt idx="2">
                  <c:v>0.20250000000000001</c:v>
                </c:pt>
                <c:pt idx="3">
                  <c:v>0.18990000000000001</c:v>
                </c:pt>
                <c:pt idx="4">
                  <c:v>0.1139</c:v>
                </c:pt>
                <c:pt idx="5">
                  <c:v>0.1139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25F-4C82-8E39-BDC16BCF9DAE}"/>
            </c:ext>
          </c:extLst>
        </c:ser>
        <c:ser>
          <c:idx val="1"/>
          <c:order val="1"/>
          <c:tx>
            <c:strRef>
              <c:f>'TransparencyRollup '!$A$3</c:f>
              <c:strCache>
                <c:ptCount val="1"/>
                <c:pt idx="0">
                  <c:v>TransparencyFrancis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'TransparencyRollup '!$B$1:$G$1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'TransparencyRollup '!$B$3:$G$3</c:f>
              <c:numCache>
                <c:formatCode>0.00%</c:formatCode>
                <c:ptCount val="6"/>
                <c:pt idx="0">
                  <c:v>0.125</c:v>
                </c:pt>
                <c:pt idx="1">
                  <c:v>0.2</c:v>
                </c:pt>
                <c:pt idx="2">
                  <c:v>0.3</c:v>
                </c:pt>
                <c:pt idx="3">
                  <c:v>0.17499999999999999</c:v>
                </c:pt>
                <c:pt idx="4">
                  <c:v>0.17499999999999999</c:v>
                </c:pt>
                <c:pt idx="5">
                  <c:v>2.5000000000000001E-2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25F-4C82-8E39-BDC16BCF9DAE}"/>
            </c:ext>
          </c:extLst>
        </c:ser>
        <c:ser>
          <c:idx val="2"/>
          <c:order val="2"/>
          <c:tx>
            <c:strRef>
              <c:f>'TransparencyRollup '!$A$4</c:f>
              <c:strCache>
                <c:ptCount val="1"/>
                <c:pt idx="0">
                  <c:v>TransparencyKennedy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'TransparencyRollup '!$B$1:$G$1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'TransparencyRollup '!$B$4:$G$4</c:f>
              <c:numCache>
                <c:formatCode>0.00%</c:formatCode>
                <c:ptCount val="6"/>
                <c:pt idx="0">
                  <c:v>0.1636</c:v>
                </c:pt>
                <c:pt idx="1">
                  <c:v>7.2700000000000001E-2</c:v>
                </c:pt>
                <c:pt idx="2">
                  <c:v>0.1273</c:v>
                </c:pt>
                <c:pt idx="3">
                  <c:v>0.29089999999999999</c:v>
                </c:pt>
                <c:pt idx="4">
                  <c:v>0.18179999999999999</c:v>
                </c:pt>
                <c:pt idx="5">
                  <c:v>0.1636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25F-4C82-8E39-BDC16BCF9DAE}"/>
            </c:ext>
          </c:extLst>
        </c:ser>
        <c:ser>
          <c:idx val="3"/>
          <c:order val="3"/>
          <c:tx>
            <c:strRef>
              <c:f>'TransparencyRollup '!$A$5</c:f>
              <c:strCache>
                <c:ptCount val="1"/>
                <c:pt idx="0">
                  <c:v>TransparencyManning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'TransparencyRollup '!$B$1:$G$1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'TransparencyRollup '!$B$5:$G$5</c:f>
              <c:numCache>
                <c:formatCode>0.00%</c:formatCode>
                <c:ptCount val="6"/>
                <c:pt idx="0">
                  <c:v>0</c:v>
                </c:pt>
                <c:pt idx="1">
                  <c:v>0.2</c:v>
                </c:pt>
                <c:pt idx="2">
                  <c:v>0.08</c:v>
                </c:pt>
                <c:pt idx="3">
                  <c:v>0.12</c:v>
                </c:pt>
                <c:pt idx="4">
                  <c:v>0.24</c:v>
                </c:pt>
                <c:pt idx="5">
                  <c:v>0.36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25F-4C82-8E39-BDC16BCF9DAE}"/>
            </c:ext>
          </c:extLst>
        </c:ser>
        <c:ser>
          <c:idx val="4"/>
          <c:order val="4"/>
          <c:tx>
            <c:strRef>
              <c:f>'TransparencyRollup '!$A$6</c:f>
              <c:strCache>
                <c:ptCount val="1"/>
                <c:pt idx="0">
                  <c:v>TransparencyZuckerberg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'TransparencyRollup '!$B$1:$G$1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'TransparencyRollup '!$B$6:$G$6</c:f>
              <c:numCache>
                <c:formatCode>0.00%</c:formatCode>
                <c:ptCount val="6"/>
                <c:pt idx="0">
                  <c:v>6.25E-2</c:v>
                </c:pt>
                <c:pt idx="1">
                  <c:v>0.25</c:v>
                </c:pt>
                <c:pt idx="2">
                  <c:v>0.3125</c:v>
                </c:pt>
                <c:pt idx="3">
                  <c:v>0.28129999999999999</c:v>
                </c:pt>
                <c:pt idx="4">
                  <c:v>6.25E-2</c:v>
                </c:pt>
                <c:pt idx="5">
                  <c:v>3.1300000000000001E-2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25F-4C82-8E39-BDC16BCF9D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76244576"/>
        <c:axId val="1708138576"/>
      </c:barChart>
      <c:catAx>
        <c:axId val="18762445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08138576"/>
        <c:crosses val="autoZero"/>
        <c:auto val="1"/>
        <c:lblAlgn val="ctr"/>
        <c:lblOffset val="100"/>
        <c:noMultiLvlLbl val="0"/>
      </c:catAx>
      <c:valAx>
        <c:axId val="1708138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762445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20. Is honest with faculty.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'TransparencyRollup '!$A$74</c:f>
              <c:strCache>
                <c:ptCount val="1"/>
                <c:pt idx="0">
                  <c:v>TransparencyFAHSS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'TransparencyRollup '!$B$73:$G$73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'TransparencyRollup '!$B$74:$G$74</c:f>
              <c:numCache>
                <c:formatCode>0.00%</c:formatCode>
                <c:ptCount val="6"/>
                <c:pt idx="0">
                  <c:v>3.7999999999999999E-2</c:v>
                </c:pt>
                <c:pt idx="1">
                  <c:v>0.1646</c:v>
                </c:pt>
                <c:pt idx="2">
                  <c:v>0.1772</c:v>
                </c:pt>
                <c:pt idx="3">
                  <c:v>0.26579999999999998</c:v>
                </c:pt>
                <c:pt idx="4">
                  <c:v>0.1013</c:v>
                </c:pt>
                <c:pt idx="5">
                  <c:v>0.25319999999999998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F6A-4DC2-8ED4-563BA16A53CC}"/>
            </c:ext>
          </c:extLst>
        </c:ser>
        <c:ser>
          <c:idx val="1"/>
          <c:order val="1"/>
          <c:tx>
            <c:strRef>
              <c:f>'TransparencyRollup '!$A$75</c:f>
              <c:strCache>
                <c:ptCount val="1"/>
                <c:pt idx="0">
                  <c:v>TransparencyFrancis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'TransparencyRollup '!$B$73:$G$73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'TransparencyRollup '!$B$75:$G$75</c:f>
              <c:numCache>
                <c:formatCode>0.00%</c:formatCode>
                <c:ptCount val="6"/>
                <c:pt idx="0">
                  <c:v>2.5000000000000001E-2</c:v>
                </c:pt>
                <c:pt idx="1">
                  <c:v>0.125</c:v>
                </c:pt>
                <c:pt idx="2">
                  <c:v>0.17499999999999999</c:v>
                </c:pt>
                <c:pt idx="3">
                  <c:v>0.27500000000000002</c:v>
                </c:pt>
                <c:pt idx="4">
                  <c:v>0.32500000000000001</c:v>
                </c:pt>
                <c:pt idx="5">
                  <c:v>7.4999999999999997E-2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F6A-4DC2-8ED4-563BA16A53CC}"/>
            </c:ext>
          </c:extLst>
        </c:ser>
        <c:ser>
          <c:idx val="2"/>
          <c:order val="2"/>
          <c:tx>
            <c:strRef>
              <c:f>'TransparencyRollup '!$A$76</c:f>
              <c:strCache>
                <c:ptCount val="1"/>
                <c:pt idx="0">
                  <c:v>TransparencyKennedy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'TransparencyRollup '!$B$73:$G$73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'TransparencyRollup '!$B$76:$G$76</c:f>
              <c:numCache>
                <c:formatCode>0.00%</c:formatCode>
                <c:ptCount val="6"/>
                <c:pt idx="0">
                  <c:v>9.0899999999999995E-2</c:v>
                </c:pt>
                <c:pt idx="1">
                  <c:v>7.2700000000000001E-2</c:v>
                </c:pt>
                <c:pt idx="2">
                  <c:v>7.2700000000000001E-2</c:v>
                </c:pt>
                <c:pt idx="3">
                  <c:v>0.18179999999999999</c:v>
                </c:pt>
                <c:pt idx="4">
                  <c:v>0.2727</c:v>
                </c:pt>
                <c:pt idx="5">
                  <c:v>0.30909999999999999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F6A-4DC2-8ED4-563BA16A53CC}"/>
            </c:ext>
          </c:extLst>
        </c:ser>
        <c:ser>
          <c:idx val="3"/>
          <c:order val="3"/>
          <c:tx>
            <c:strRef>
              <c:f>'TransparencyRollup '!$A$77</c:f>
              <c:strCache>
                <c:ptCount val="1"/>
                <c:pt idx="0">
                  <c:v>TransparencyManning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'TransparencyRollup '!$B$73:$G$73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'TransparencyRollup '!$B$77:$G$77</c:f>
              <c:numCache>
                <c:formatCode>0.00%</c:formatCode>
                <c:ptCount val="6"/>
                <c:pt idx="0">
                  <c:v>0</c:v>
                </c:pt>
                <c:pt idx="1">
                  <c:v>0.24</c:v>
                </c:pt>
                <c:pt idx="2">
                  <c:v>0.04</c:v>
                </c:pt>
                <c:pt idx="3">
                  <c:v>0.16</c:v>
                </c:pt>
                <c:pt idx="4">
                  <c:v>0.12</c:v>
                </c:pt>
                <c:pt idx="5">
                  <c:v>0.44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F6A-4DC2-8ED4-563BA16A53CC}"/>
            </c:ext>
          </c:extLst>
        </c:ser>
        <c:ser>
          <c:idx val="4"/>
          <c:order val="4"/>
          <c:tx>
            <c:strRef>
              <c:f>'TransparencyRollup '!$A$78</c:f>
              <c:strCache>
                <c:ptCount val="1"/>
                <c:pt idx="0">
                  <c:v>TransparencyZuckerberg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'TransparencyRollup '!$B$73:$G$73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'TransparencyRollup '!$B$78:$G$78</c:f>
              <c:numCache>
                <c:formatCode>0.00%</c:formatCode>
                <c:ptCount val="6"/>
                <c:pt idx="0">
                  <c:v>6.25E-2</c:v>
                </c:pt>
                <c:pt idx="1">
                  <c:v>0.28129999999999999</c:v>
                </c:pt>
                <c:pt idx="2">
                  <c:v>0.15629999999999999</c:v>
                </c:pt>
                <c:pt idx="3">
                  <c:v>0.25</c:v>
                </c:pt>
                <c:pt idx="4">
                  <c:v>0.125</c:v>
                </c:pt>
                <c:pt idx="5">
                  <c:v>0.125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F6A-4DC2-8ED4-563BA16A53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028262640"/>
        <c:axId val="1557071488"/>
      </c:barChart>
      <c:catAx>
        <c:axId val="20282626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57071488"/>
        <c:crosses val="autoZero"/>
        <c:auto val="1"/>
        <c:lblAlgn val="ctr"/>
        <c:lblOffset val="100"/>
        <c:noMultiLvlLbl val="0"/>
      </c:catAx>
      <c:valAx>
        <c:axId val="1557071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282626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12. Seeks input from the faculty where appropriate.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'TransparencyRollup '!$A$10</c:f>
              <c:strCache>
                <c:ptCount val="1"/>
                <c:pt idx="0">
                  <c:v>TransparencyFAHSS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'TransparencyRollup '!$B$9:$G$9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'TransparencyRollup '!$B$10:$G$10</c:f>
              <c:numCache>
                <c:formatCode>0.00%</c:formatCode>
                <c:ptCount val="6"/>
                <c:pt idx="0">
                  <c:v>5.0599999999999999E-2</c:v>
                </c:pt>
                <c:pt idx="1">
                  <c:v>0.29110000000000003</c:v>
                </c:pt>
                <c:pt idx="2">
                  <c:v>0.18990000000000001</c:v>
                </c:pt>
                <c:pt idx="3">
                  <c:v>0.1646</c:v>
                </c:pt>
                <c:pt idx="4">
                  <c:v>0.12659999999999999</c:v>
                </c:pt>
                <c:pt idx="5">
                  <c:v>0.1772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14-4D47-B8A9-920A2A6D2B7C}"/>
            </c:ext>
          </c:extLst>
        </c:ser>
        <c:ser>
          <c:idx val="1"/>
          <c:order val="1"/>
          <c:tx>
            <c:strRef>
              <c:f>'TransparencyRollup '!$A$11</c:f>
              <c:strCache>
                <c:ptCount val="1"/>
                <c:pt idx="0">
                  <c:v>TransparencyFrancis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'TransparencyRollup '!$B$9:$G$9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'TransparencyRollup '!$B$11:$G$11</c:f>
              <c:numCache>
                <c:formatCode>0.00%</c:formatCode>
                <c:ptCount val="6"/>
                <c:pt idx="0">
                  <c:v>7.4999999999999997E-2</c:v>
                </c:pt>
                <c:pt idx="1">
                  <c:v>0.15</c:v>
                </c:pt>
                <c:pt idx="2">
                  <c:v>0.2</c:v>
                </c:pt>
                <c:pt idx="3">
                  <c:v>0.32500000000000001</c:v>
                </c:pt>
                <c:pt idx="4">
                  <c:v>0.22500000000000001</c:v>
                </c:pt>
                <c:pt idx="5">
                  <c:v>2.5000000000000001E-2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414-4D47-B8A9-920A2A6D2B7C}"/>
            </c:ext>
          </c:extLst>
        </c:ser>
        <c:ser>
          <c:idx val="2"/>
          <c:order val="2"/>
          <c:tx>
            <c:strRef>
              <c:f>'TransparencyRollup '!$A$12</c:f>
              <c:strCache>
                <c:ptCount val="1"/>
                <c:pt idx="0">
                  <c:v>TransparencyKennedy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'TransparencyRollup '!$B$9:$G$9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'TransparencyRollup '!$B$12:$G$12</c:f>
              <c:numCache>
                <c:formatCode>0.00%</c:formatCode>
                <c:ptCount val="6"/>
                <c:pt idx="0">
                  <c:v>7.2700000000000001E-2</c:v>
                </c:pt>
                <c:pt idx="1">
                  <c:v>7.2700000000000001E-2</c:v>
                </c:pt>
                <c:pt idx="2">
                  <c:v>9.0899999999999995E-2</c:v>
                </c:pt>
                <c:pt idx="3">
                  <c:v>0.1636</c:v>
                </c:pt>
                <c:pt idx="4">
                  <c:v>0.38179999999999997</c:v>
                </c:pt>
                <c:pt idx="5">
                  <c:v>0.21820000000000001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414-4D47-B8A9-920A2A6D2B7C}"/>
            </c:ext>
          </c:extLst>
        </c:ser>
        <c:ser>
          <c:idx val="3"/>
          <c:order val="3"/>
          <c:tx>
            <c:strRef>
              <c:f>'TransparencyRollup '!$A$13</c:f>
              <c:strCache>
                <c:ptCount val="1"/>
                <c:pt idx="0">
                  <c:v>TransparencyManning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'TransparencyRollup '!$B$9:$G$9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'TransparencyRollup '!$B$13:$G$13</c:f>
              <c:numCache>
                <c:formatCode>0.00%</c:formatCode>
                <c:ptCount val="6"/>
                <c:pt idx="0">
                  <c:v>0</c:v>
                </c:pt>
                <c:pt idx="1">
                  <c:v>0.2</c:v>
                </c:pt>
                <c:pt idx="2">
                  <c:v>0.08</c:v>
                </c:pt>
                <c:pt idx="3">
                  <c:v>0.24</c:v>
                </c:pt>
                <c:pt idx="4">
                  <c:v>0.16</c:v>
                </c:pt>
                <c:pt idx="5">
                  <c:v>0.32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414-4D47-B8A9-920A2A6D2B7C}"/>
            </c:ext>
          </c:extLst>
        </c:ser>
        <c:ser>
          <c:idx val="4"/>
          <c:order val="4"/>
          <c:tx>
            <c:strRef>
              <c:f>'TransparencyRollup '!$A$14</c:f>
              <c:strCache>
                <c:ptCount val="1"/>
                <c:pt idx="0">
                  <c:v>TransparencyZuckerberg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'TransparencyRollup '!$B$9:$G$9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'TransparencyRollup '!$B$14:$G$14</c:f>
              <c:numCache>
                <c:formatCode>0.00%</c:formatCode>
                <c:ptCount val="6"/>
                <c:pt idx="0">
                  <c:v>3.1300000000000001E-2</c:v>
                </c:pt>
                <c:pt idx="1">
                  <c:v>0.1875</c:v>
                </c:pt>
                <c:pt idx="2">
                  <c:v>0.3125</c:v>
                </c:pt>
                <c:pt idx="3">
                  <c:v>0.1875</c:v>
                </c:pt>
                <c:pt idx="4">
                  <c:v>0.21879999999999999</c:v>
                </c:pt>
                <c:pt idx="5">
                  <c:v>6.25E-2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414-4D47-B8A9-920A2A6D2B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693498832"/>
        <c:axId val="1708140496"/>
      </c:barChart>
      <c:catAx>
        <c:axId val="16934988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08140496"/>
        <c:crosses val="autoZero"/>
        <c:auto val="1"/>
        <c:lblAlgn val="ctr"/>
        <c:lblOffset val="100"/>
        <c:noMultiLvlLbl val="0"/>
      </c:catAx>
      <c:valAx>
        <c:axId val="1708140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934988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13. Provides transparency regarding financial decision-making.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'TransparencyRollup '!$A$18</c:f>
              <c:strCache>
                <c:ptCount val="1"/>
                <c:pt idx="0">
                  <c:v>TransparencyFAHSS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'TransparencyRollup '!$B$17:$G$17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'TransparencyRollup '!$B$18:$G$18</c:f>
              <c:numCache>
                <c:formatCode>0.00%</c:formatCode>
                <c:ptCount val="6"/>
                <c:pt idx="0">
                  <c:v>8.8599999999999998E-2</c:v>
                </c:pt>
                <c:pt idx="1">
                  <c:v>0.30380000000000001</c:v>
                </c:pt>
                <c:pt idx="2">
                  <c:v>0.1772</c:v>
                </c:pt>
                <c:pt idx="3">
                  <c:v>0.20250000000000001</c:v>
                </c:pt>
                <c:pt idx="4">
                  <c:v>7.5899999999999995E-2</c:v>
                </c:pt>
                <c:pt idx="5">
                  <c:v>0.15190000000000001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FC6-4214-96AB-4ECCF7C91E75}"/>
            </c:ext>
          </c:extLst>
        </c:ser>
        <c:ser>
          <c:idx val="1"/>
          <c:order val="1"/>
          <c:tx>
            <c:strRef>
              <c:f>'TransparencyRollup '!$A$19</c:f>
              <c:strCache>
                <c:ptCount val="1"/>
                <c:pt idx="0">
                  <c:v>TransparencyFrancis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'TransparencyRollup '!$B$17:$G$17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'TransparencyRollup '!$B$19:$G$19</c:f>
              <c:numCache>
                <c:formatCode>0.00%</c:formatCode>
                <c:ptCount val="6"/>
                <c:pt idx="0">
                  <c:v>2.5000000000000001E-2</c:v>
                </c:pt>
                <c:pt idx="1">
                  <c:v>0.45</c:v>
                </c:pt>
                <c:pt idx="2">
                  <c:v>0.27500000000000002</c:v>
                </c:pt>
                <c:pt idx="3">
                  <c:v>0.125</c:v>
                </c:pt>
                <c:pt idx="4">
                  <c:v>0.1</c:v>
                </c:pt>
                <c:pt idx="5">
                  <c:v>2.5000000000000001E-2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FC6-4214-96AB-4ECCF7C91E75}"/>
            </c:ext>
          </c:extLst>
        </c:ser>
        <c:ser>
          <c:idx val="2"/>
          <c:order val="2"/>
          <c:tx>
            <c:strRef>
              <c:f>'TransparencyRollup '!$A$20</c:f>
              <c:strCache>
                <c:ptCount val="1"/>
                <c:pt idx="0">
                  <c:v>TransparencyKennedy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'TransparencyRollup '!$B$17:$G$17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'TransparencyRollup '!$B$20:$G$20</c:f>
              <c:numCache>
                <c:formatCode>0.00%</c:formatCode>
                <c:ptCount val="6"/>
                <c:pt idx="0">
                  <c:v>0.1636</c:v>
                </c:pt>
                <c:pt idx="1">
                  <c:v>0.1091</c:v>
                </c:pt>
                <c:pt idx="2">
                  <c:v>9.0899999999999995E-2</c:v>
                </c:pt>
                <c:pt idx="3">
                  <c:v>0.43640000000000001</c:v>
                </c:pt>
                <c:pt idx="4">
                  <c:v>9.0899999999999995E-2</c:v>
                </c:pt>
                <c:pt idx="5">
                  <c:v>0.1091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FC6-4214-96AB-4ECCF7C91E75}"/>
            </c:ext>
          </c:extLst>
        </c:ser>
        <c:ser>
          <c:idx val="3"/>
          <c:order val="3"/>
          <c:tx>
            <c:strRef>
              <c:f>'TransparencyRollup '!$A$21</c:f>
              <c:strCache>
                <c:ptCount val="1"/>
                <c:pt idx="0">
                  <c:v>TransparencyManning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'TransparencyRollup '!$B$17:$G$17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'TransparencyRollup '!$B$21:$G$21</c:f>
              <c:numCache>
                <c:formatCode>0.00%</c:formatCode>
                <c:ptCount val="6"/>
                <c:pt idx="0">
                  <c:v>0.04</c:v>
                </c:pt>
                <c:pt idx="1">
                  <c:v>0.24</c:v>
                </c:pt>
                <c:pt idx="2">
                  <c:v>0.04</c:v>
                </c:pt>
                <c:pt idx="3">
                  <c:v>0.16</c:v>
                </c:pt>
                <c:pt idx="4">
                  <c:v>0.28000000000000003</c:v>
                </c:pt>
                <c:pt idx="5">
                  <c:v>0.24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FC6-4214-96AB-4ECCF7C91E75}"/>
            </c:ext>
          </c:extLst>
        </c:ser>
        <c:ser>
          <c:idx val="4"/>
          <c:order val="4"/>
          <c:tx>
            <c:strRef>
              <c:f>'TransparencyRollup '!$A$22</c:f>
              <c:strCache>
                <c:ptCount val="1"/>
                <c:pt idx="0">
                  <c:v>TransparencyZuckerberg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'TransparencyRollup '!$B$17:$G$17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'TransparencyRollup '!$B$22:$G$22</c:f>
              <c:numCache>
                <c:formatCode>0.00%</c:formatCode>
                <c:ptCount val="6"/>
                <c:pt idx="0">
                  <c:v>9.3799999999999994E-2</c:v>
                </c:pt>
                <c:pt idx="1">
                  <c:v>0.34379999999999999</c:v>
                </c:pt>
                <c:pt idx="2">
                  <c:v>0.25</c:v>
                </c:pt>
                <c:pt idx="3">
                  <c:v>0.1875</c:v>
                </c:pt>
                <c:pt idx="4">
                  <c:v>0.125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FC6-4214-96AB-4ECCF7C91E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15099407"/>
        <c:axId val="1713954064"/>
      </c:barChart>
      <c:catAx>
        <c:axId val="1150994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13954064"/>
        <c:crosses val="autoZero"/>
        <c:auto val="1"/>
        <c:lblAlgn val="ctr"/>
        <c:lblOffset val="100"/>
        <c:noMultiLvlLbl val="0"/>
      </c:catAx>
      <c:valAx>
        <c:axId val="1713954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09940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14. Explains the rationale for decisions that impact faculty, including those that affect working conditions and compensation.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'TransparencyRollup '!$A$26</c:f>
              <c:strCache>
                <c:ptCount val="1"/>
                <c:pt idx="0">
                  <c:v>TransparencyFAHSS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'TransparencyRollup '!$B$25:$G$25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'TransparencyRollup '!$B$26:$G$26</c:f>
              <c:numCache>
                <c:formatCode>0.00%</c:formatCode>
                <c:ptCount val="6"/>
                <c:pt idx="0">
                  <c:v>3.7999999999999999E-2</c:v>
                </c:pt>
                <c:pt idx="1">
                  <c:v>0.3165</c:v>
                </c:pt>
                <c:pt idx="2">
                  <c:v>0.2152</c:v>
                </c:pt>
                <c:pt idx="3">
                  <c:v>0.12659999999999999</c:v>
                </c:pt>
                <c:pt idx="4">
                  <c:v>0.15190000000000001</c:v>
                </c:pt>
                <c:pt idx="5">
                  <c:v>0.15190000000000001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D3F-40C6-9345-2B3BDD96D007}"/>
            </c:ext>
          </c:extLst>
        </c:ser>
        <c:ser>
          <c:idx val="1"/>
          <c:order val="1"/>
          <c:tx>
            <c:strRef>
              <c:f>'TransparencyRollup '!$A$27</c:f>
              <c:strCache>
                <c:ptCount val="1"/>
                <c:pt idx="0">
                  <c:v>TransparencyFrancis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'TransparencyRollup '!$B$25:$G$25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'TransparencyRollup '!$B$27:$G$27</c:f>
              <c:numCache>
                <c:formatCode>0.00%</c:formatCode>
                <c:ptCount val="6"/>
                <c:pt idx="0">
                  <c:v>2.5000000000000001E-2</c:v>
                </c:pt>
                <c:pt idx="1">
                  <c:v>0.32500000000000001</c:v>
                </c:pt>
                <c:pt idx="2">
                  <c:v>0.35</c:v>
                </c:pt>
                <c:pt idx="3">
                  <c:v>7.4999999999999997E-2</c:v>
                </c:pt>
                <c:pt idx="4">
                  <c:v>0.2</c:v>
                </c:pt>
                <c:pt idx="5">
                  <c:v>2.5000000000000001E-2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D3F-40C6-9345-2B3BDD96D007}"/>
            </c:ext>
          </c:extLst>
        </c:ser>
        <c:ser>
          <c:idx val="2"/>
          <c:order val="2"/>
          <c:tx>
            <c:strRef>
              <c:f>'TransparencyRollup '!$A$28</c:f>
              <c:strCache>
                <c:ptCount val="1"/>
                <c:pt idx="0">
                  <c:v>TransparencyKennedy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'TransparencyRollup '!$B$25:$G$25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'TransparencyRollup '!$B$28:$G$28</c:f>
              <c:numCache>
                <c:formatCode>0.00%</c:formatCode>
                <c:ptCount val="6"/>
                <c:pt idx="0">
                  <c:v>0.14549999999999999</c:v>
                </c:pt>
                <c:pt idx="1">
                  <c:v>9.0899999999999995E-2</c:v>
                </c:pt>
                <c:pt idx="2">
                  <c:v>0.1273</c:v>
                </c:pt>
                <c:pt idx="3">
                  <c:v>0.2</c:v>
                </c:pt>
                <c:pt idx="4">
                  <c:v>0.30909999999999999</c:v>
                </c:pt>
                <c:pt idx="5">
                  <c:v>0.1273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D3F-40C6-9345-2B3BDD96D007}"/>
            </c:ext>
          </c:extLst>
        </c:ser>
        <c:ser>
          <c:idx val="3"/>
          <c:order val="3"/>
          <c:tx>
            <c:strRef>
              <c:f>'TransparencyRollup '!$A$29</c:f>
              <c:strCache>
                <c:ptCount val="1"/>
                <c:pt idx="0">
                  <c:v>TransparencyManning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'TransparencyRollup '!$B$25:$G$25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'TransparencyRollup '!$B$29:$G$29</c:f>
              <c:numCache>
                <c:formatCode>0.00%</c:formatCode>
                <c:ptCount val="6"/>
                <c:pt idx="0">
                  <c:v>0.04</c:v>
                </c:pt>
                <c:pt idx="1">
                  <c:v>0.2</c:v>
                </c:pt>
                <c:pt idx="2">
                  <c:v>0</c:v>
                </c:pt>
                <c:pt idx="3">
                  <c:v>0.28000000000000003</c:v>
                </c:pt>
                <c:pt idx="4">
                  <c:v>0.12</c:v>
                </c:pt>
                <c:pt idx="5">
                  <c:v>0.36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D3F-40C6-9345-2B3BDD96D007}"/>
            </c:ext>
          </c:extLst>
        </c:ser>
        <c:ser>
          <c:idx val="4"/>
          <c:order val="4"/>
          <c:tx>
            <c:strRef>
              <c:f>'TransparencyRollup '!$A$30</c:f>
              <c:strCache>
                <c:ptCount val="1"/>
                <c:pt idx="0">
                  <c:v>TransparencyZuckerberg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'TransparencyRollup '!$B$25:$G$25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'TransparencyRollup '!$B$30:$G$30</c:f>
              <c:numCache>
                <c:formatCode>0.00%</c:formatCode>
                <c:ptCount val="6"/>
                <c:pt idx="0">
                  <c:v>6.25E-2</c:v>
                </c:pt>
                <c:pt idx="1">
                  <c:v>0.28129999999999999</c:v>
                </c:pt>
                <c:pt idx="2">
                  <c:v>0.3125</c:v>
                </c:pt>
                <c:pt idx="3">
                  <c:v>0.15629999999999999</c:v>
                </c:pt>
                <c:pt idx="4">
                  <c:v>0.1875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D3F-40C6-9345-2B3BDD96D0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689444144"/>
        <c:axId val="1320946592"/>
      </c:barChart>
      <c:catAx>
        <c:axId val="16894441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20946592"/>
        <c:crosses val="autoZero"/>
        <c:auto val="1"/>
        <c:lblAlgn val="ctr"/>
        <c:lblOffset val="100"/>
        <c:noMultiLvlLbl val="0"/>
      </c:catAx>
      <c:valAx>
        <c:axId val="13209465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894441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15. Is accessible to you as a faculty member.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'TransparencyRollup '!$A$34</c:f>
              <c:strCache>
                <c:ptCount val="1"/>
                <c:pt idx="0">
                  <c:v>TransparencyFAHSS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'TransparencyRollup '!$B$33:$G$33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'TransparencyRollup '!$B$34:$G$34</c:f>
              <c:numCache>
                <c:formatCode>0.00%</c:formatCode>
                <c:ptCount val="6"/>
                <c:pt idx="0">
                  <c:v>2.53E-2</c:v>
                </c:pt>
                <c:pt idx="1">
                  <c:v>0.26579999999999998</c:v>
                </c:pt>
                <c:pt idx="2">
                  <c:v>0.1139</c:v>
                </c:pt>
                <c:pt idx="3">
                  <c:v>0.18990000000000001</c:v>
                </c:pt>
                <c:pt idx="4">
                  <c:v>0.15190000000000001</c:v>
                </c:pt>
                <c:pt idx="5">
                  <c:v>0.25319999999999998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6D5-4E9E-9C2F-14E468B32D79}"/>
            </c:ext>
          </c:extLst>
        </c:ser>
        <c:ser>
          <c:idx val="1"/>
          <c:order val="1"/>
          <c:tx>
            <c:strRef>
              <c:f>'TransparencyRollup '!$A$35</c:f>
              <c:strCache>
                <c:ptCount val="1"/>
                <c:pt idx="0">
                  <c:v>TransparencyFrancis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'TransparencyRollup '!$B$33:$G$33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'TransparencyRollup '!$B$35:$G$35</c:f>
              <c:numCache>
                <c:formatCode>0.00%</c:formatCode>
                <c:ptCount val="6"/>
                <c:pt idx="0">
                  <c:v>0.05</c:v>
                </c:pt>
                <c:pt idx="1">
                  <c:v>0.125</c:v>
                </c:pt>
                <c:pt idx="2">
                  <c:v>0.05</c:v>
                </c:pt>
                <c:pt idx="3">
                  <c:v>0.15</c:v>
                </c:pt>
                <c:pt idx="4">
                  <c:v>0.47499999999999998</c:v>
                </c:pt>
                <c:pt idx="5">
                  <c:v>0.15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6D5-4E9E-9C2F-14E468B32D79}"/>
            </c:ext>
          </c:extLst>
        </c:ser>
        <c:ser>
          <c:idx val="2"/>
          <c:order val="2"/>
          <c:tx>
            <c:strRef>
              <c:f>'TransparencyRollup '!$A$36</c:f>
              <c:strCache>
                <c:ptCount val="1"/>
                <c:pt idx="0">
                  <c:v>TransparencyKennedy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'TransparencyRollup '!$B$33:$G$33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'TransparencyRollup '!$B$36:$G$36</c:f>
              <c:numCache>
                <c:formatCode>0.00%</c:formatCode>
                <c:ptCount val="6"/>
                <c:pt idx="0">
                  <c:v>3.6400000000000002E-2</c:v>
                </c:pt>
                <c:pt idx="1">
                  <c:v>3.6400000000000002E-2</c:v>
                </c:pt>
                <c:pt idx="2">
                  <c:v>5.45E-2</c:v>
                </c:pt>
                <c:pt idx="3">
                  <c:v>0.1091</c:v>
                </c:pt>
                <c:pt idx="4">
                  <c:v>0.38179999999999997</c:v>
                </c:pt>
                <c:pt idx="5">
                  <c:v>0.38179999999999997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6D5-4E9E-9C2F-14E468B32D79}"/>
            </c:ext>
          </c:extLst>
        </c:ser>
        <c:ser>
          <c:idx val="3"/>
          <c:order val="3"/>
          <c:tx>
            <c:strRef>
              <c:f>'TransparencyRollup '!$A$37</c:f>
              <c:strCache>
                <c:ptCount val="1"/>
                <c:pt idx="0">
                  <c:v>TransparencyManning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'TransparencyRollup '!$B$33:$G$33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'TransparencyRollup '!$B$37:$G$37</c:f>
              <c:numCache>
                <c:formatCode>0.00%</c:formatCode>
                <c:ptCount val="6"/>
                <c:pt idx="0">
                  <c:v>0</c:v>
                </c:pt>
                <c:pt idx="1">
                  <c:v>0.2</c:v>
                </c:pt>
                <c:pt idx="2">
                  <c:v>0.04</c:v>
                </c:pt>
                <c:pt idx="3">
                  <c:v>0.08</c:v>
                </c:pt>
                <c:pt idx="4">
                  <c:v>0.2</c:v>
                </c:pt>
                <c:pt idx="5">
                  <c:v>0.48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6D5-4E9E-9C2F-14E468B32D79}"/>
            </c:ext>
          </c:extLst>
        </c:ser>
        <c:ser>
          <c:idx val="4"/>
          <c:order val="4"/>
          <c:tx>
            <c:strRef>
              <c:f>'TransparencyRollup '!$A$38</c:f>
              <c:strCache>
                <c:ptCount val="1"/>
                <c:pt idx="0">
                  <c:v>TransparencyZuckerberg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'TransparencyRollup '!$B$33:$G$33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'TransparencyRollup '!$B$38:$G$38</c:f>
              <c:numCache>
                <c:formatCode>0.00%</c:formatCode>
                <c:ptCount val="6"/>
                <c:pt idx="0">
                  <c:v>6.25E-2</c:v>
                </c:pt>
                <c:pt idx="1">
                  <c:v>9.3799999999999994E-2</c:v>
                </c:pt>
                <c:pt idx="2">
                  <c:v>0.1875</c:v>
                </c:pt>
                <c:pt idx="3">
                  <c:v>0.21879999999999999</c:v>
                </c:pt>
                <c:pt idx="4">
                  <c:v>0.28129999999999999</c:v>
                </c:pt>
                <c:pt idx="5">
                  <c:v>0.15629999999999999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6D5-4E9E-9C2F-14E468B32D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17003727"/>
        <c:axId val="1472627376"/>
      </c:barChart>
      <c:catAx>
        <c:axId val="11700372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2627376"/>
        <c:crosses val="autoZero"/>
        <c:auto val="1"/>
        <c:lblAlgn val="ctr"/>
        <c:lblOffset val="100"/>
        <c:noMultiLvlLbl val="0"/>
      </c:catAx>
      <c:valAx>
        <c:axId val="1472627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700372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16. Responds to requests via email and other communications in a timely manner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'TransparencyRollup '!$A$42</c:f>
              <c:strCache>
                <c:ptCount val="1"/>
                <c:pt idx="0">
                  <c:v>TransparencyFAHSS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'TransparencyRollup '!$B$41:$G$41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'TransparencyRollup '!$B$42:$G$42</c:f>
              <c:numCache>
                <c:formatCode>0.00%</c:formatCode>
                <c:ptCount val="6"/>
                <c:pt idx="0">
                  <c:v>5.0599999999999999E-2</c:v>
                </c:pt>
                <c:pt idx="1">
                  <c:v>0.20250000000000001</c:v>
                </c:pt>
                <c:pt idx="2">
                  <c:v>8.8599999999999998E-2</c:v>
                </c:pt>
                <c:pt idx="3">
                  <c:v>0.2278</c:v>
                </c:pt>
                <c:pt idx="4">
                  <c:v>0.20250000000000001</c:v>
                </c:pt>
                <c:pt idx="5">
                  <c:v>0.2278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F18-4574-A0CC-43C36B9A54C5}"/>
            </c:ext>
          </c:extLst>
        </c:ser>
        <c:ser>
          <c:idx val="1"/>
          <c:order val="1"/>
          <c:tx>
            <c:strRef>
              <c:f>'TransparencyRollup '!$A$43</c:f>
              <c:strCache>
                <c:ptCount val="1"/>
                <c:pt idx="0">
                  <c:v>TransparencyFrancis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'TransparencyRollup '!$B$41:$G$41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'TransparencyRollup '!$B$43:$G$43</c:f>
              <c:numCache>
                <c:formatCode>0.00%</c:formatCode>
                <c:ptCount val="6"/>
                <c:pt idx="0">
                  <c:v>0.05</c:v>
                </c:pt>
                <c:pt idx="1">
                  <c:v>0.05</c:v>
                </c:pt>
                <c:pt idx="2">
                  <c:v>0.05</c:v>
                </c:pt>
                <c:pt idx="3">
                  <c:v>0.15</c:v>
                </c:pt>
                <c:pt idx="4">
                  <c:v>0.27500000000000002</c:v>
                </c:pt>
                <c:pt idx="5">
                  <c:v>0.42499999999999999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F18-4574-A0CC-43C36B9A54C5}"/>
            </c:ext>
          </c:extLst>
        </c:ser>
        <c:ser>
          <c:idx val="2"/>
          <c:order val="2"/>
          <c:tx>
            <c:strRef>
              <c:f>'TransparencyRollup '!$A$44</c:f>
              <c:strCache>
                <c:ptCount val="1"/>
                <c:pt idx="0">
                  <c:v>TransparencyKennedy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'TransparencyRollup '!$B$41:$G$41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'TransparencyRollup '!$B$44:$G$44</c:f>
              <c:numCache>
                <c:formatCode>0.00%</c:formatCode>
                <c:ptCount val="6"/>
                <c:pt idx="0">
                  <c:v>0.2727</c:v>
                </c:pt>
                <c:pt idx="1">
                  <c:v>1.8200000000000001E-2</c:v>
                </c:pt>
                <c:pt idx="2">
                  <c:v>1.8200000000000001E-2</c:v>
                </c:pt>
                <c:pt idx="3">
                  <c:v>0.1273</c:v>
                </c:pt>
                <c:pt idx="4">
                  <c:v>0.21820000000000001</c:v>
                </c:pt>
                <c:pt idx="5">
                  <c:v>0.34549999999999997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F18-4574-A0CC-43C36B9A54C5}"/>
            </c:ext>
          </c:extLst>
        </c:ser>
        <c:ser>
          <c:idx val="3"/>
          <c:order val="3"/>
          <c:tx>
            <c:strRef>
              <c:f>'TransparencyRollup '!$A$45</c:f>
              <c:strCache>
                <c:ptCount val="1"/>
                <c:pt idx="0">
                  <c:v>TransparencyManning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'TransparencyRollup '!$B$41:$G$41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'TransparencyRollup '!$B$45:$G$45</c:f>
              <c:numCache>
                <c:formatCode>0.00%</c:formatCode>
                <c:ptCount val="6"/>
                <c:pt idx="0">
                  <c:v>0</c:v>
                </c:pt>
                <c:pt idx="1">
                  <c:v>0.2</c:v>
                </c:pt>
                <c:pt idx="2">
                  <c:v>0.04</c:v>
                </c:pt>
                <c:pt idx="3">
                  <c:v>0.04</c:v>
                </c:pt>
                <c:pt idx="4">
                  <c:v>0.28000000000000003</c:v>
                </c:pt>
                <c:pt idx="5">
                  <c:v>0.44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F18-4574-A0CC-43C36B9A54C5}"/>
            </c:ext>
          </c:extLst>
        </c:ser>
        <c:ser>
          <c:idx val="4"/>
          <c:order val="4"/>
          <c:tx>
            <c:strRef>
              <c:f>'TransparencyRollup '!$A$46</c:f>
              <c:strCache>
                <c:ptCount val="1"/>
                <c:pt idx="0">
                  <c:v>TransparencyZuckerberg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'TransparencyRollup '!$B$41:$G$41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'TransparencyRollup '!$B$46:$G$46</c:f>
              <c:numCache>
                <c:formatCode>0.00%</c:formatCode>
                <c:ptCount val="6"/>
                <c:pt idx="0">
                  <c:v>3.1300000000000001E-2</c:v>
                </c:pt>
                <c:pt idx="1">
                  <c:v>6.25E-2</c:v>
                </c:pt>
                <c:pt idx="2">
                  <c:v>0.1875</c:v>
                </c:pt>
                <c:pt idx="3">
                  <c:v>9.3799999999999994E-2</c:v>
                </c:pt>
                <c:pt idx="4">
                  <c:v>0.46879999999999999</c:v>
                </c:pt>
                <c:pt idx="5">
                  <c:v>0.15629999999999999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F18-4574-A0CC-43C36B9A54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2561647"/>
        <c:axId val="1669398912"/>
      </c:barChart>
      <c:catAx>
        <c:axId val="9256164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69398912"/>
        <c:crosses val="autoZero"/>
        <c:auto val="1"/>
        <c:lblAlgn val="ctr"/>
        <c:lblOffset val="100"/>
        <c:noMultiLvlLbl val="0"/>
      </c:catAx>
      <c:valAx>
        <c:axId val="1669398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25616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17. Engenders trust and openness from faculty.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'TransparencyRollup '!$A$50</c:f>
              <c:strCache>
                <c:ptCount val="1"/>
                <c:pt idx="0">
                  <c:v>TransparencyFAHSS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'TransparencyRollup '!$B$49:$G$49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'TransparencyRollup '!$B$50:$G$50</c:f>
              <c:numCache>
                <c:formatCode>0.00%</c:formatCode>
                <c:ptCount val="6"/>
                <c:pt idx="0">
                  <c:v>1.2699999999999999E-2</c:v>
                </c:pt>
                <c:pt idx="1">
                  <c:v>0.3291</c:v>
                </c:pt>
                <c:pt idx="2">
                  <c:v>0.1646</c:v>
                </c:pt>
                <c:pt idx="3">
                  <c:v>0.18990000000000001</c:v>
                </c:pt>
                <c:pt idx="4">
                  <c:v>0.15190000000000001</c:v>
                </c:pt>
                <c:pt idx="5">
                  <c:v>0.15190000000000001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03B-4AFC-BC23-4C51E5D5F958}"/>
            </c:ext>
          </c:extLst>
        </c:ser>
        <c:ser>
          <c:idx val="1"/>
          <c:order val="1"/>
          <c:tx>
            <c:strRef>
              <c:f>'TransparencyRollup '!$A$51</c:f>
              <c:strCache>
                <c:ptCount val="1"/>
                <c:pt idx="0">
                  <c:v>TransparencyFrancis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'TransparencyRollup '!$B$49:$G$49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'TransparencyRollup '!$B$51:$G$51</c:f>
              <c:numCache>
                <c:formatCode>0.00%</c:formatCode>
                <c:ptCount val="6"/>
                <c:pt idx="0">
                  <c:v>2.5000000000000001E-2</c:v>
                </c:pt>
                <c:pt idx="1">
                  <c:v>0.25</c:v>
                </c:pt>
                <c:pt idx="2">
                  <c:v>0.125</c:v>
                </c:pt>
                <c:pt idx="3">
                  <c:v>0.2</c:v>
                </c:pt>
                <c:pt idx="4">
                  <c:v>0.32500000000000001</c:v>
                </c:pt>
                <c:pt idx="5">
                  <c:v>7.4999999999999997E-2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03B-4AFC-BC23-4C51E5D5F958}"/>
            </c:ext>
          </c:extLst>
        </c:ser>
        <c:ser>
          <c:idx val="2"/>
          <c:order val="2"/>
          <c:tx>
            <c:strRef>
              <c:f>'TransparencyRollup '!$A$52</c:f>
              <c:strCache>
                <c:ptCount val="1"/>
                <c:pt idx="0">
                  <c:v>TransparencyKennedy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'TransparencyRollup '!$B$49:$G$49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'TransparencyRollup '!$B$52:$G$52</c:f>
              <c:numCache>
                <c:formatCode>0.00%</c:formatCode>
                <c:ptCount val="6"/>
                <c:pt idx="0">
                  <c:v>5.45E-2</c:v>
                </c:pt>
                <c:pt idx="1">
                  <c:v>7.2700000000000001E-2</c:v>
                </c:pt>
                <c:pt idx="2">
                  <c:v>9.0899999999999995E-2</c:v>
                </c:pt>
                <c:pt idx="3">
                  <c:v>0.18179999999999999</c:v>
                </c:pt>
                <c:pt idx="4">
                  <c:v>0.32729999999999998</c:v>
                </c:pt>
                <c:pt idx="5">
                  <c:v>0.2727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03B-4AFC-BC23-4C51E5D5F958}"/>
            </c:ext>
          </c:extLst>
        </c:ser>
        <c:ser>
          <c:idx val="3"/>
          <c:order val="3"/>
          <c:tx>
            <c:strRef>
              <c:f>'TransparencyRollup '!$A$53</c:f>
              <c:strCache>
                <c:ptCount val="1"/>
                <c:pt idx="0">
                  <c:v>TransparencyManning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'TransparencyRollup '!$B$49:$G$49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'TransparencyRollup '!$B$53:$G$53</c:f>
              <c:numCache>
                <c:formatCode>0.00%</c:formatCode>
                <c:ptCount val="6"/>
                <c:pt idx="0">
                  <c:v>0</c:v>
                </c:pt>
                <c:pt idx="1">
                  <c:v>0.24</c:v>
                </c:pt>
                <c:pt idx="2">
                  <c:v>0.12</c:v>
                </c:pt>
                <c:pt idx="3">
                  <c:v>0.12</c:v>
                </c:pt>
                <c:pt idx="4">
                  <c:v>0.12</c:v>
                </c:pt>
                <c:pt idx="5">
                  <c:v>0.4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03B-4AFC-BC23-4C51E5D5F958}"/>
            </c:ext>
          </c:extLst>
        </c:ser>
        <c:ser>
          <c:idx val="4"/>
          <c:order val="4"/>
          <c:tx>
            <c:strRef>
              <c:f>'TransparencyRollup '!$A$54</c:f>
              <c:strCache>
                <c:ptCount val="1"/>
                <c:pt idx="0">
                  <c:v>TransparencyZuckerberg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'TransparencyRollup '!$B$49:$G$49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'TransparencyRollup '!$B$54:$G$54</c:f>
              <c:numCache>
                <c:formatCode>0.00%</c:formatCode>
                <c:ptCount val="6"/>
                <c:pt idx="0">
                  <c:v>6.25E-2</c:v>
                </c:pt>
                <c:pt idx="1">
                  <c:v>0.28129999999999999</c:v>
                </c:pt>
                <c:pt idx="2">
                  <c:v>0.1875</c:v>
                </c:pt>
                <c:pt idx="3">
                  <c:v>0.28129999999999999</c:v>
                </c:pt>
                <c:pt idx="4">
                  <c:v>0.125</c:v>
                </c:pt>
                <c:pt idx="5">
                  <c:v>6.25E-2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03B-4AFC-BC23-4C51E5D5F9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52049248"/>
        <c:axId val="1752382832"/>
      </c:barChart>
      <c:catAx>
        <c:axId val="14520492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52382832"/>
        <c:crosses val="autoZero"/>
        <c:auto val="1"/>
        <c:lblAlgn val="ctr"/>
        <c:lblOffset val="100"/>
        <c:noMultiLvlLbl val="0"/>
      </c:catAx>
      <c:valAx>
        <c:axId val="17523828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520492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18. Has effective working relationships with faculty.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'TransparencyRollup '!$A$58</c:f>
              <c:strCache>
                <c:ptCount val="1"/>
                <c:pt idx="0">
                  <c:v>TransparencyFAHSS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'TransparencyRollup '!$B$57:$G$57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'TransparencyRollup '!$B$58:$G$58</c:f>
              <c:numCache>
                <c:formatCode>0.00%</c:formatCode>
                <c:ptCount val="6"/>
                <c:pt idx="0">
                  <c:v>1.2699999999999999E-2</c:v>
                </c:pt>
                <c:pt idx="1">
                  <c:v>0.27850000000000003</c:v>
                </c:pt>
                <c:pt idx="2">
                  <c:v>0.13919999999999999</c:v>
                </c:pt>
                <c:pt idx="3">
                  <c:v>0.2278</c:v>
                </c:pt>
                <c:pt idx="4">
                  <c:v>0.1646</c:v>
                </c:pt>
                <c:pt idx="5">
                  <c:v>0.1772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285-403C-A841-BE688DE85E79}"/>
            </c:ext>
          </c:extLst>
        </c:ser>
        <c:ser>
          <c:idx val="1"/>
          <c:order val="1"/>
          <c:tx>
            <c:strRef>
              <c:f>'TransparencyRollup '!$A$59</c:f>
              <c:strCache>
                <c:ptCount val="1"/>
                <c:pt idx="0">
                  <c:v>TransparencyFrancis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'TransparencyRollup '!$B$57:$G$57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'TransparencyRollup '!$B$59:$G$59</c:f>
              <c:numCache>
                <c:formatCode>0.00%</c:formatCode>
                <c:ptCount val="6"/>
                <c:pt idx="0">
                  <c:v>0.1</c:v>
                </c:pt>
                <c:pt idx="1">
                  <c:v>0.15</c:v>
                </c:pt>
                <c:pt idx="2">
                  <c:v>0.125</c:v>
                </c:pt>
                <c:pt idx="3">
                  <c:v>0.3</c:v>
                </c:pt>
                <c:pt idx="4">
                  <c:v>0.22500000000000001</c:v>
                </c:pt>
                <c:pt idx="5">
                  <c:v>0.1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285-403C-A841-BE688DE85E79}"/>
            </c:ext>
          </c:extLst>
        </c:ser>
        <c:ser>
          <c:idx val="2"/>
          <c:order val="2"/>
          <c:tx>
            <c:strRef>
              <c:f>'TransparencyRollup '!$A$60</c:f>
              <c:strCache>
                <c:ptCount val="1"/>
                <c:pt idx="0">
                  <c:v>TransparencyKennedy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'TransparencyRollup '!$B$57:$G$57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'TransparencyRollup '!$B$60:$G$60</c:f>
              <c:numCache>
                <c:formatCode>0.00%</c:formatCode>
                <c:ptCount val="6"/>
                <c:pt idx="0">
                  <c:v>5.45E-2</c:v>
                </c:pt>
                <c:pt idx="1">
                  <c:v>3.6400000000000002E-2</c:v>
                </c:pt>
                <c:pt idx="2">
                  <c:v>9.0899999999999995E-2</c:v>
                </c:pt>
                <c:pt idx="3">
                  <c:v>0.2364</c:v>
                </c:pt>
                <c:pt idx="4">
                  <c:v>0.29089999999999999</c:v>
                </c:pt>
                <c:pt idx="5">
                  <c:v>0.29089999999999999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285-403C-A841-BE688DE85E79}"/>
            </c:ext>
          </c:extLst>
        </c:ser>
        <c:ser>
          <c:idx val="3"/>
          <c:order val="3"/>
          <c:tx>
            <c:strRef>
              <c:f>'TransparencyRollup '!$A$61</c:f>
              <c:strCache>
                <c:ptCount val="1"/>
                <c:pt idx="0">
                  <c:v>TransparencyManning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'TransparencyRollup '!$B$57:$G$57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'TransparencyRollup '!$B$61:$G$61</c:f>
              <c:numCache>
                <c:formatCode>0.00%</c:formatCode>
                <c:ptCount val="6"/>
                <c:pt idx="0">
                  <c:v>0</c:v>
                </c:pt>
                <c:pt idx="1">
                  <c:v>0.16</c:v>
                </c:pt>
                <c:pt idx="2">
                  <c:v>0.12</c:v>
                </c:pt>
                <c:pt idx="3">
                  <c:v>0.16</c:v>
                </c:pt>
                <c:pt idx="4">
                  <c:v>0.16</c:v>
                </c:pt>
                <c:pt idx="5">
                  <c:v>0.4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285-403C-A841-BE688DE85E79}"/>
            </c:ext>
          </c:extLst>
        </c:ser>
        <c:ser>
          <c:idx val="4"/>
          <c:order val="4"/>
          <c:tx>
            <c:strRef>
              <c:f>'TransparencyRollup '!$A$62</c:f>
              <c:strCache>
                <c:ptCount val="1"/>
                <c:pt idx="0">
                  <c:v>TransparencyZuckerberg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'TransparencyRollup '!$B$57:$G$57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'TransparencyRollup '!$B$62:$G$62</c:f>
              <c:numCache>
                <c:formatCode>0.00%</c:formatCode>
                <c:ptCount val="6"/>
                <c:pt idx="0">
                  <c:v>6.25E-2</c:v>
                </c:pt>
                <c:pt idx="1">
                  <c:v>0.25</c:v>
                </c:pt>
                <c:pt idx="2">
                  <c:v>0.125</c:v>
                </c:pt>
                <c:pt idx="3">
                  <c:v>0.3125</c:v>
                </c:pt>
                <c:pt idx="4">
                  <c:v>0.15629999999999999</c:v>
                </c:pt>
                <c:pt idx="5">
                  <c:v>9.3799999999999994E-2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285-403C-A841-BE688DE85E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012915648"/>
        <c:axId val="866005568"/>
      </c:barChart>
      <c:catAx>
        <c:axId val="20129156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6005568"/>
        <c:crosses val="autoZero"/>
        <c:auto val="1"/>
        <c:lblAlgn val="ctr"/>
        <c:lblOffset val="100"/>
        <c:noMultiLvlLbl val="0"/>
      </c:catAx>
      <c:valAx>
        <c:axId val="866005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129156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19. Is collegial with faculty.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'TransparencyRollup '!$A$66</c:f>
              <c:strCache>
                <c:ptCount val="1"/>
                <c:pt idx="0">
                  <c:v>TransparencyFAHSS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'TransparencyRollup '!$B$65:$G$65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'TransparencyRollup '!$B$66:$G$66</c:f>
              <c:numCache>
                <c:formatCode>0.00%</c:formatCode>
                <c:ptCount val="6"/>
                <c:pt idx="0">
                  <c:v>1.2699999999999999E-2</c:v>
                </c:pt>
                <c:pt idx="1">
                  <c:v>0.2278</c:v>
                </c:pt>
                <c:pt idx="2">
                  <c:v>8.8599999999999998E-2</c:v>
                </c:pt>
                <c:pt idx="3">
                  <c:v>0.2152</c:v>
                </c:pt>
                <c:pt idx="4">
                  <c:v>0.24049999999999999</c:v>
                </c:pt>
                <c:pt idx="5">
                  <c:v>0.2152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1DA-4FD1-B8A8-FDD302764F94}"/>
            </c:ext>
          </c:extLst>
        </c:ser>
        <c:ser>
          <c:idx val="1"/>
          <c:order val="1"/>
          <c:tx>
            <c:strRef>
              <c:f>'TransparencyRollup '!$A$67</c:f>
              <c:strCache>
                <c:ptCount val="1"/>
                <c:pt idx="0">
                  <c:v>TransparencyFrancis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'TransparencyRollup '!$B$65:$G$65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'TransparencyRollup '!$B$67:$G$67</c:f>
              <c:numCache>
                <c:formatCode>0.00%</c:formatCode>
                <c:ptCount val="6"/>
                <c:pt idx="0">
                  <c:v>7.4999999999999997E-2</c:v>
                </c:pt>
                <c:pt idx="1">
                  <c:v>0.15</c:v>
                </c:pt>
                <c:pt idx="2">
                  <c:v>2.5000000000000001E-2</c:v>
                </c:pt>
                <c:pt idx="3">
                  <c:v>0.22500000000000001</c:v>
                </c:pt>
                <c:pt idx="4">
                  <c:v>0.375</c:v>
                </c:pt>
                <c:pt idx="5">
                  <c:v>0.15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1DA-4FD1-B8A8-FDD302764F94}"/>
            </c:ext>
          </c:extLst>
        </c:ser>
        <c:ser>
          <c:idx val="2"/>
          <c:order val="2"/>
          <c:tx>
            <c:strRef>
              <c:f>'TransparencyRollup '!$A$68</c:f>
              <c:strCache>
                <c:ptCount val="1"/>
                <c:pt idx="0">
                  <c:v>TransparencyKennedy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'TransparencyRollup '!$B$65:$G$65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'TransparencyRollup '!$B$68:$G$68</c:f>
              <c:numCache>
                <c:formatCode>0.00%</c:formatCode>
                <c:ptCount val="6"/>
                <c:pt idx="0">
                  <c:v>3.6400000000000002E-2</c:v>
                </c:pt>
                <c:pt idx="1">
                  <c:v>3.6400000000000002E-2</c:v>
                </c:pt>
                <c:pt idx="2">
                  <c:v>1.8200000000000001E-2</c:v>
                </c:pt>
                <c:pt idx="3">
                  <c:v>0.14549999999999999</c:v>
                </c:pt>
                <c:pt idx="4">
                  <c:v>0.36359999999999998</c:v>
                </c:pt>
                <c:pt idx="5">
                  <c:v>0.4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1DA-4FD1-B8A8-FDD302764F94}"/>
            </c:ext>
          </c:extLst>
        </c:ser>
        <c:ser>
          <c:idx val="3"/>
          <c:order val="3"/>
          <c:tx>
            <c:strRef>
              <c:f>'TransparencyRollup '!$A$69</c:f>
              <c:strCache>
                <c:ptCount val="1"/>
                <c:pt idx="0">
                  <c:v>TransparencyManning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'TransparencyRollup '!$B$65:$G$65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'TransparencyRollup '!$B$69:$G$69</c:f>
              <c:numCache>
                <c:formatCode>0.00%</c:formatCode>
                <c:ptCount val="6"/>
                <c:pt idx="0">
                  <c:v>0</c:v>
                </c:pt>
                <c:pt idx="1">
                  <c:v>0.16</c:v>
                </c:pt>
                <c:pt idx="2">
                  <c:v>0.04</c:v>
                </c:pt>
                <c:pt idx="3">
                  <c:v>0.04</c:v>
                </c:pt>
                <c:pt idx="4">
                  <c:v>0.28000000000000003</c:v>
                </c:pt>
                <c:pt idx="5">
                  <c:v>0.48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1DA-4FD1-B8A8-FDD302764F94}"/>
            </c:ext>
          </c:extLst>
        </c:ser>
        <c:ser>
          <c:idx val="4"/>
          <c:order val="4"/>
          <c:tx>
            <c:strRef>
              <c:f>'TransparencyRollup '!$A$70</c:f>
              <c:strCache>
                <c:ptCount val="1"/>
                <c:pt idx="0">
                  <c:v>TransparencyZuckerberg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'TransparencyRollup '!$B$65:$G$65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'TransparencyRollup '!$B$70:$G$70</c:f>
              <c:numCache>
                <c:formatCode>0.00%</c:formatCode>
                <c:ptCount val="6"/>
                <c:pt idx="0">
                  <c:v>3.1300000000000001E-2</c:v>
                </c:pt>
                <c:pt idx="1">
                  <c:v>0.15629999999999999</c:v>
                </c:pt>
                <c:pt idx="2">
                  <c:v>0.125</c:v>
                </c:pt>
                <c:pt idx="3">
                  <c:v>0.25</c:v>
                </c:pt>
                <c:pt idx="4">
                  <c:v>0.28129999999999999</c:v>
                </c:pt>
                <c:pt idx="5">
                  <c:v>0.15629999999999999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1DA-4FD1-B8A8-FDD302764F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0717679"/>
        <c:axId val="1734871504"/>
      </c:barChart>
      <c:catAx>
        <c:axId val="6071767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34871504"/>
        <c:crosses val="autoZero"/>
        <c:auto val="1"/>
        <c:lblAlgn val="ctr"/>
        <c:lblOffset val="100"/>
        <c:noMultiLvlLbl val="0"/>
      </c:catAx>
      <c:valAx>
        <c:axId val="1734871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71767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21. Fosters a comfortable and collegial work environment for faculty.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EnvironmentRollup!$A$2</c:f>
              <c:strCache>
                <c:ptCount val="1"/>
                <c:pt idx="0">
                  <c:v>EnvironmentFAHSS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EnvironmentRollup!$B$1:$G$1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EnvironmentRollup!$B$2:$G$2</c:f>
              <c:numCache>
                <c:formatCode>0.00%</c:formatCode>
                <c:ptCount val="6"/>
                <c:pt idx="0">
                  <c:v>2.5999999999999999E-2</c:v>
                </c:pt>
                <c:pt idx="1">
                  <c:v>0.23380000000000001</c:v>
                </c:pt>
                <c:pt idx="2">
                  <c:v>0.16880000000000001</c:v>
                </c:pt>
                <c:pt idx="3">
                  <c:v>0.20780000000000001</c:v>
                </c:pt>
                <c:pt idx="4">
                  <c:v>0.1429</c:v>
                </c:pt>
                <c:pt idx="5">
                  <c:v>0.2208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C5D-44DD-809F-F056FA1E7F03}"/>
            </c:ext>
          </c:extLst>
        </c:ser>
        <c:ser>
          <c:idx val="1"/>
          <c:order val="1"/>
          <c:tx>
            <c:strRef>
              <c:f>EnvironmentRollup!$A$3</c:f>
              <c:strCache>
                <c:ptCount val="1"/>
                <c:pt idx="0">
                  <c:v>EnvironmentFrancis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EnvironmentRollup!$B$1:$G$1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EnvironmentRollup!$B$3:$G$3</c:f>
              <c:numCache>
                <c:formatCode>0.00%</c:formatCode>
                <c:ptCount val="6"/>
                <c:pt idx="0">
                  <c:v>0.05</c:v>
                </c:pt>
                <c:pt idx="1">
                  <c:v>0.125</c:v>
                </c:pt>
                <c:pt idx="2">
                  <c:v>0.17499999999999999</c:v>
                </c:pt>
                <c:pt idx="3">
                  <c:v>0.35</c:v>
                </c:pt>
                <c:pt idx="4">
                  <c:v>0.17499999999999999</c:v>
                </c:pt>
                <c:pt idx="5">
                  <c:v>0.125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C5D-44DD-809F-F056FA1E7F03}"/>
            </c:ext>
          </c:extLst>
        </c:ser>
        <c:ser>
          <c:idx val="2"/>
          <c:order val="2"/>
          <c:tx>
            <c:strRef>
              <c:f>EnvironmentRollup!$A$4</c:f>
              <c:strCache>
                <c:ptCount val="1"/>
                <c:pt idx="0">
                  <c:v>EnvironmentKennedy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EnvironmentRollup!$B$1:$G$1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EnvironmentRollup!$B$4:$G$4</c:f>
              <c:numCache>
                <c:formatCode>0.00%</c:formatCode>
                <c:ptCount val="6"/>
                <c:pt idx="0">
                  <c:v>1.8200000000000001E-2</c:v>
                </c:pt>
                <c:pt idx="1">
                  <c:v>5.45E-2</c:v>
                </c:pt>
                <c:pt idx="2">
                  <c:v>5.45E-2</c:v>
                </c:pt>
                <c:pt idx="3">
                  <c:v>0.1636</c:v>
                </c:pt>
                <c:pt idx="4">
                  <c:v>0.43640000000000001</c:v>
                </c:pt>
                <c:pt idx="5">
                  <c:v>0.2727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C5D-44DD-809F-F056FA1E7F03}"/>
            </c:ext>
          </c:extLst>
        </c:ser>
        <c:ser>
          <c:idx val="3"/>
          <c:order val="3"/>
          <c:tx>
            <c:strRef>
              <c:f>EnvironmentRollup!$A$5</c:f>
              <c:strCache>
                <c:ptCount val="1"/>
                <c:pt idx="0">
                  <c:v>EnvironmentManning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EnvironmentRollup!$B$1:$G$1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EnvironmentRollup!$B$5:$G$5</c:f>
              <c:numCache>
                <c:formatCode>0.00%</c:formatCode>
                <c:ptCount val="6"/>
                <c:pt idx="0">
                  <c:v>0</c:v>
                </c:pt>
                <c:pt idx="1">
                  <c:v>0.2</c:v>
                </c:pt>
                <c:pt idx="2">
                  <c:v>0.08</c:v>
                </c:pt>
                <c:pt idx="3">
                  <c:v>0.08</c:v>
                </c:pt>
                <c:pt idx="4">
                  <c:v>0.2</c:v>
                </c:pt>
                <c:pt idx="5">
                  <c:v>0.44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C5D-44DD-809F-F056FA1E7F03}"/>
            </c:ext>
          </c:extLst>
        </c:ser>
        <c:ser>
          <c:idx val="4"/>
          <c:order val="4"/>
          <c:tx>
            <c:strRef>
              <c:f>EnvironmentRollup!$A$6</c:f>
              <c:strCache>
                <c:ptCount val="1"/>
                <c:pt idx="0">
                  <c:v>EnvironmentZuckerberg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EnvironmentRollup!$B$1:$G$1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EnvironmentRollup!$B$6:$G$6</c:f>
              <c:numCache>
                <c:formatCode>0.00%</c:formatCode>
                <c:ptCount val="6"/>
                <c:pt idx="0">
                  <c:v>6.25E-2</c:v>
                </c:pt>
                <c:pt idx="1">
                  <c:v>0.3125</c:v>
                </c:pt>
                <c:pt idx="2">
                  <c:v>0.15629999999999999</c:v>
                </c:pt>
                <c:pt idx="3">
                  <c:v>0.25</c:v>
                </c:pt>
                <c:pt idx="4">
                  <c:v>0.125</c:v>
                </c:pt>
                <c:pt idx="5">
                  <c:v>9.3799999999999994E-2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C5D-44DD-809F-F056FA1E7F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76244576"/>
        <c:axId val="1708138576"/>
      </c:barChart>
      <c:catAx>
        <c:axId val="18762445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08138576"/>
        <c:crosses val="autoZero"/>
        <c:auto val="1"/>
        <c:lblAlgn val="ctr"/>
        <c:lblOffset val="100"/>
        <c:noMultiLvlLbl val="0"/>
      </c:catAx>
      <c:valAx>
        <c:axId val="1708138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762445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22. Consistently works to maintain fair working conditions for faculty.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EnvironmentRollup!$A$10</c:f>
              <c:strCache>
                <c:ptCount val="1"/>
                <c:pt idx="0">
                  <c:v>EnvironmentFAHSS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EnvironmentRollup!$B$9:$G$9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EnvironmentRollup!$B$10:$G$10</c:f>
              <c:numCache>
                <c:formatCode>0.00%</c:formatCode>
                <c:ptCount val="6"/>
                <c:pt idx="0">
                  <c:v>2.5999999999999999E-2</c:v>
                </c:pt>
                <c:pt idx="1">
                  <c:v>0.23380000000000001</c:v>
                </c:pt>
                <c:pt idx="2">
                  <c:v>0.2208</c:v>
                </c:pt>
                <c:pt idx="3">
                  <c:v>0.16880000000000001</c:v>
                </c:pt>
                <c:pt idx="4">
                  <c:v>0.15579999999999999</c:v>
                </c:pt>
                <c:pt idx="5">
                  <c:v>0.1948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43D-4DBC-96E7-339B8323E388}"/>
            </c:ext>
          </c:extLst>
        </c:ser>
        <c:ser>
          <c:idx val="1"/>
          <c:order val="1"/>
          <c:tx>
            <c:strRef>
              <c:f>EnvironmentRollup!$A$11</c:f>
              <c:strCache>
                <c:ptCount val="1"/>
                <c:pt idx="0">
                  <c:v>EnvironmentFrancis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EnvironmentRollup!$B$9:$G$9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EnvironmentRollup!$B$11:$G$11</c:f>
              <c:numCache>
                <c:formatCode>0.00%</c:formatCode>
                <c:ptCount val="6"/>
                <c:pt idx="0">
                  <c:v>0</c:v>
                </c:pt>
                <c:pt idx="1">
                  <c:v>0.2</c:v>
                </c:pt>
                <c:pt idx="2">
                  <c:v>0.17499999999999999</c:v>
                </c:pt>
                <c:pt idx="3">
                  <c:v>0.375</c:v>
                </c:pt>
                <c:pt idx="4">
                  <c:v>0.2</c:v>
                </c:pt>
                <c:pt idx="5">
                  <c:v>0.05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43D-4DBC-96E7-339B8323E388}"/>
            </c:ext>
          </c:extLst>
        </c:ser>
        <c:ser>
          <c:idx val="2"/>
          <c:order val="2"/>
          <c:tx>
            <c:strRef>
              <c:f>EnvironmentRollup!$A$12</c:f>
              <c:strCache>
                <c:ptCount val="1"/>
                <c:pt idx="0">
                  <c:v>EnvironmentKennedy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EnvironmentRollup!$B$9:$G$9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EnvironmentRollup!$B$12:$G$12</c:f>
              <c:numCache>
                <c:formatCode>0.00%</c:formatCode>
                <c:ptCount val="6"/>
                <c:pt idx="0">
                  <c:v>3.6400000000000002E-2</c:v>
                </c:pt>
                <c:pt idx="1">
                  <c:v>5.45E-2</c:v>
                </c:pt>
                <c:pt idx="2">
                  <c:v>9.0899999999999995E-2</c:v>
                </c:pt>
                <c:pt idx="3">
                  <c:v>0.18179999999999999</c:v>
                </c:pt>
                <c:pt idx="4">
                  <c:v>0.32729999999999998</c:v>
                </c:pt>
                <c:pt idx="5">
                  <c:v>0.30909999999999999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43D-4DBC-96E7-339B8323E388}"/>
            </c:ext>
          </c:extLst>
        </c:ser>
        <c:ser>
          <c:idx val="3"/>
          <c:order val="3"/>
          <c:tx>
            <c:strRef>
              <c:f>EnvironmentRollup!$A$13</c:f>
              <c:strCache>
                <c:ptCount val="1"/>
                <c:pt idx="0">
                  <c:v>EnvironmentManning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EnvironmentRollup!$B$9:$G$9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EnvironmentRollup!$B$13:$G$13</c:f>
              <c:numCache>
                <c:formatCode>0.00%</c:formatCode>
                <c:ptCount val="6"/>
                <c:pt idx="0">
                  <c:v>0</c:v>
                </c:pt>
                <c:pt idx="1">
                  <c:v>0.2</c:v>
                </c:pt>
                <c:pt idx="2">
                  <c:v>0.08</c:v>
                </c:pt>
                <c:pt idx="3">
                  <c:v>0.16</c:v>
                </c:pt>
                <c:pt idx="4">
                  <c:v>0.08</c:v>
                </c:pt>
                <c:pt idx="5">
                  <c:v>0.48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43D-4DBC-96E7-339B8323E388}"/>
            </c:ext>
          </c:extLst>
        </c:ser>
        <c:ser>
          <c:idx val="4"/>
          <c:order val="4"/>
          <c:tx>
            <c:strRef>
              <c:f>EnvironmentRollup!$A$14</c:f>
              <c:strCache>
                <c:ptCount val="1"/>
                <c:pt idx="0">
                  <c:v>EnvironmentZuckerberg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EnvironmentRollup!$B$9:$G$9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EnvironmentRollup!$B$14:$G$14</c:f>
              <c:numCache>
                <c:formatCode>0.00%</c:formatCode>
                <c:ptCount val="6"/>
                <c:pt idx="0">
                  <c:v>6.25E-2</c:v>
                </c:pt>
                <c:pt idx="1">
                  <c:v>0.21879999999999999</c:v>
                </c:pt>
                <c:pt idx="2">
                  <c:v>0.21879999999999999</c:v>
                </c:pt>
                <c:pt idx="3">
                  <c:v>0.28129999999999999</c:v>
                </c:pt>
                <c:pt idx="4">
                  <c:v>0.15629999999999999</c:v>
                </c:pt>
                <c:pt idx="5">
                  <c:v>6.25E-2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43D-4DBC-96E7-339B8323E3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693498832"/>
        <c:axId val="1708140496"/>
      </c:barChart>
      <c:catAx>
        <c:axId val="16934988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08140496"/>
        <c:crosses val="autoZero"/>
        <c:auto val="1"/>
        <c:lblAlgn val="ctr"/>
        <c:lblOffset val="100"/>
        <c:noMultiLvlLbl val="0"/>
      </c:catAx>
      <c:valAx>
        <c:axId val="1708140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934988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23. Celebrates faculty accomplishments.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EnvironmentRollup!$A$18</c:f>
              <c:strCache>
                <c:ptCount val="1"/>
                <c:pt idx="0">
                  <c:v>EnvironmentFAHSS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EnvironmentRollup!$B$17:$G$17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EnvironmentRollup!$B$18:$G$18</c:f>
              <c:numCache>
                <c:formatCode>0.00%</c:formatCode>
                <c:ptCount val="6"/>
                <c:pt idx="0">
                  <c:v>2.5999999999999999E-2</c:v>
                </c:pt>
                <c:pt idx="1">
                  <c:v>0.1429</c:v>
                </c:pt>
                <c:pt idx="2">
                  <c:v>0.12989999999999999</c:v>
                </c:pt>
                <c:pt idx="3">
                  <c:v>0.1429</c:v>
                </c:pt>
                <c:pt idx="4">
                  <c:v>0.35060000000000002</c:v>
                </c:pt>
                <c:pt idx="5">
                  <c:v>0.20780000000000001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3E7-4C06-8CB2-13F4DBC570B1}"/>
            </c:ext>
          </c:extLst>
        </c:ser>
        <c:ser>
          <c:idx val="1"/>
          <c:order val="1"/>
          <c:tx>
            <c:strRef>
              <c:f>EnvironmentRollup!$A$19</c:f>
              <c:strCache>
                <c:ptCount val="1"/>
                <c:pt idx="0">
                  <c:v>EnvironmentFrancis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EnvironmentRollup!$B$17:$G$17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EnvironmentRollup!$B$19:$G$19</c:f>
              <c:numCache>
                <c:formatCode>0.00%</c:formatCode>
                <c:ptCount val="6"/>
                <c:pt idx="0">
                  <c:v>0.05</c:v>
                </c:pt>
                <c:pt idx="1">
                  <c:v>7.4999999999999997E-2</c:v>
                </c:pt>
                <c:pt idx="2">
                  <c:v>7.4999999999999997E-2</c:v>
                </c:pt>
                <c:pt idx="3">
                  <c:v>0.22500000000000001</c:v>
                </c:pt>
                <c:pt idx="4">
                  <c:v>0.4</c:v>
                </c:pt>
                <c:pt idx="5">
                  <c:v>0.17499999999999999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3E7-4C06-8CB2-13F4DBC570B1}"/>
            </c:ext>
          </c:extLst>
        </c:ser>
        <c:ser>
          <c:idx val="2"/>
          <c:order val="2"/>
          <c:tx>
            <c:strRef>
              <c:f>EnvironmentRollup!$A$20</c:f>
              <c:strCache>
                <c:ptCount val="1"/>
                <c:pt idx="0">
                  <c:v>EnvironmentKennedy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EnvironmentRollup!$B$17:$G$17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EnvironmentRollup!$B$20:$G$20</c:f>
              <c:numCache>
                <c:formatCode>0.00%</c:formatCode>
                <c:ptCount val="6"/>
                <c:pt idx="0">
                  <c:v>1.8200000000000001E-2</c:v>
                </c:pt>
                <c:pt idx="1">
                  <c:v>1.8200000000000001E-2</c:v>
                </c:pt>
                <c:pt idx="2">
                  <c:v>5.45E-2</c:v>
                </c:pt>
                <c:pt idx="3">
                  <c:v>0.18179999999999999</c:v>
                </c:pt>
                <c:pt idx="4">
                  <c:v>0.34549999999999997</c:v>
                </c:pt>
                <c:pt idx="5">
                  <c:v>0.38179999999999997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3E7-4C06-8CB2-13F4DBC570B1}"/>
            </c:ext>
          </c:extLst>
        </c:ser>
        <c:ser>
          <c:idx val="3"/>
          <c:order val="3"/>
          <c:tx>
            <c:strRef>
              <c:f>EnvironmentRollup!$A$21</c:f>
              <c:strCache>
                <c:ptCount val="1"/>
                <c:pt idx="0">
                  <c:v>EnvironmentManning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EnvironmentRollup!$B$17:$G$17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EnvironmentRollup!$B$21:$G$21</c:f>
              <c:numCache>
                <c:formatCode>0.00%</c:formatCode>
                <c:ptCount val="6"/>
                <c:pt idx="0">
                  <c:v>0</c:v>
                </c:pt>
                <c:pt idx="1">
                  <c:v>0.12</c:v>
                </c:pt>
                <c:pt idx="2">
                  <c:v>0</c:v>
                </c:pt>
                <c:pt idx="3">
                  <c:v>0.04</c:v>
                </c:pt>
                <c:pt idx="4">
                  <c:v>0.2</c:v>
                </c:pt>
                <c:pt idx="5">
                  <c:v>0.64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3E7-4C06-8CB2-13F4DBC570B1}"/>
            </c:ext>
          </c:extLst>
        </c:ser>
        <c:ser>
          <c:idx val="4"/>
          <c:order val="4"/>
          <c:tx>
            <c:strRef>
              <c:f>EnvironmentRollup!$A$22</c:f>
              <c:strCache>
                <c:ptCount val="1"/>
                <c:pt idx="0">
                  <c:v>EnvironmentZuckerberg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EnvironmentRollup!$B$17:$G$17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EnvironmentRollup!$B$22:$G$22</c:f>
              <c:numCache>
                <c:formatCode>0.00%</c:formatCode>
                <c:ptCount val="6"/>
                <c:pt idx="0">
                  <c:v>6.25E-2</c:v>
                </c:pt>
                <c:pt idx="1">
                  <c:v>9.3799999999999994E-2</c:v>
                </c:pt>
                <c:pt idx="2">
                  <c:v>9.3799999999999994E-2</c:v>
                </c:pt>
                <c:pt idx="3">
                  <c:v>0.125</c:v>
                </c:pt>
                <c:pt idx="4">
                  <c:v>0.375</c:v>
                </c:pt>
                <c:pt idx="5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3E7-4C06-8CB2-13F4DBC570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15099407"/>
        <c:axId val="1713954064"/>
      </c:barChart>
      <c:catAx>
        <c:axId val="1150994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13954064"/>
        <c:crosses val="autoZero"/>
        <c:auto val="1"/>
        <c:lblAlgn val="ctr"/>
        <c:lblOffset val="100"/>
        <c:noMultiLvlLbl val="0"/>
      </c:catAx>
      <c:valAx>
        <c:axId val="1713954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09940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24. Supports a healthy work/life balance for faculty.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EnvironmentRollup!$A$26</c:f>
              <c:strCache>
                <c:ptCount val="1"/>
                <c:pt idx="0">
                  <c:v>EnvironmentFAHSS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EnvironmentRollup!$B$25:$G$25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EnvironmentRollup!$B$26:$G$26</c:f>
              <c:numCache>
                <c:formatCode>0.00%</c:formatCode>
                <c:ptCount val="6"/>
                <c:pt idx="0">
                  <c:v>2.5999999999999999E-2</c:v>
                </c:pt>
                <c:pt idx="1">
                  <c:v>0.20780000000000001</c:v>
                </c:pt>
                <c:pt idx="2">
                  <c:v>0.1169</c:v>
                </c:pt>
                <c:pt idx="3">
                  <c:v>0.24679999999999999</c:v>
                </c:pt>
                <c:pt idx="4">
                  <c:v>0.23380000000000001</c:v>
                </c:pt>
                <c:pt idx="5">
                  <c:v>0.16880000000000001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0EB-469E-8E2E-CA9345554611}"/>
            </c:ext>
          </c:extLst>
        </c:ser>
        <c:ser>
          <c:idx val="1"/>
          <c:order val="1"/>
          <c:tx>
            <c:strRef>
              <c:f>EnvironmentRollup!$A$27</c:f>
              <c:strCache>
                <c:ptCount val="1"/>
                <c:pt idx="0">
                  <c:v>EnvironmentFrancis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EnvironmentRollup!$B$25:$G$25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EnvironmentRollup!$B$27:$G$27</c:f>
              <c:numCache>
                <c:formatCode>0.00%</c:formatCode>
                <c:ptCount val="6"/>
                <c:pt idx="0">
                  <c:v>0.05</c:v>
                </c:pt>
                <c:pt idx="1">
                  <c:v>0.32500000000000001</c:v>
                </c:pt>
                <c:pt idx="2">
                  <c:v>0.125</c:v>
                </c:pt>
                <c:pt idx="3">
                  <c:v>0.3</c:v>
                </c:pt>
                <c:pt idx="4">
                  <c:v>0.17499999999999999</c:v>
                </c:pt>
                <c:pt idx="5">
                  <c:v>2.5000000000000001E-2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0EB-469E-8E2E-CA9345554611}"/>
            </c:ext>
          </c:extLst>
        </c:ser>
        <c:ser>
          <c:idx val="2"/>
          <c:order val="2"/>
          <c:tx>
            <c:strRef>
              <c:f>EnvironmentRollup!$A$28</c:f>
              <c:strCache>
                <c:ptCount val="1"/>
                <c:pt idx="0">
                  <c:v>EnvironmentKennedy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EnvironmentRollup!$B$25:$G$25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EnvironmentRollup!$B$28:$G$28</c:f>
              <c:numCache>
                <c:formatCode>0.00%</c:formatCode>
                <c:ptCount val="6"/>
                <c:pt idx="0">
                  <c:v>0.1273</c:v>
                </c:pt>
                <c:pt idx="1">
                  <c:v>5.45E-2</c:v>
                </c:pt>
                <c:pt idx="2">
                  <c:v>5.45E-2</c:v>
                </c:pt>
                <c:pt idx="3">
                  <c:v>0.29089999999999999</c:v>
                </c:pt>
                <c:pt idx="4">
                  <c:v>0.30909999999999999</c:v>
                </c:pt>
                <c:pt idx="5">
                  <c:v>0.1636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0EB-469E-8E2E-CA9345554611}"/>
            </c:ext>
          </c:extLst>
        </c:ser>
        <c:ser>
          <c:idx val="3"/>
          <c:order val="3"/>
          <c:tx>
            <c:strRef>
              <c:f>EnvironmentRollup!$A$29</c:f>
              <c:strCache>
                <c:ptCount val="1"/>
                <c:pt idx="0">
                  <c:v>EnvironmentManning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EnvironmentRollup!$B$25:$G$25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EnvironmentRollup!$B$29:$G$29</c:f>
              <c:numCache>
                <c:formatCode>0.00%</c:formatCode>
                <c:ptCount val="6"/>
                <c:pt idx="0">
                  <c:v>0</c:v>
                </c:pt>
                <c:pt idx="1">
                  <c:v>0.12</c:v>
                </c:pt>
                <c:pt idx="2">
                  <c:v>0.04</c:v>
                </c:pt>
                <c:pt idx="3">
                  <c:v>0.2</c:v>
                </c:pt>
                <c:pt idx="4">
                  <c:v>0.24</c:v>
                </c:pt>
                <c:pt idx="5">
                  <c:v>0.4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0EB-469E-8E2E-CA9345554611}"/>
            </c:ext>
          </c:extLst>
        </c:ser>
        <c:ser>
          <c:idx val="4"/>
          <c:order val="4"/>
          <c:tx>
            <c:strRef>
              <c:f>EnvironmentRollup!$A$30</c:f>
              <c:strCache>
                <c:ptCount val="1"/>
                <c:pt idx="0">
                  <c:v>EnvironmentZuckerberg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EnvironmentRollup!$B$25:$G$25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EnvironmentRollup!$B$30:$G$30</c:f>
              <c:numCache>
                <c:formatCode>0.00%</c:formatCode>
                <c:ptCount val="6"/>
                <c:pt idx="0">
                  <c:v>9.3799999999999994E-2</c:v>
                </c:pt>
                <c:pt idx="1">
                  <c:v>0.1875</c:v>
                </c:pt>
                <c:pt idx="2">
                  <c:v>0.21879999999999999</c:v>
                </c:pt>
                <c:pt idx="3">
                  <c:v>0.21879999999999999</c:v>
                </c:pt>
                <c:pt idx="4">
                  <c:v>0.21879999999999999</c:v>
                </c:pt>
                <c:pt idx="5">
                  <c:v>6.25E-2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0EB-469E-8E2E-CA93455546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689444144"/>
        <c:axId val="1320946592"/>
      </c:barChart>
      <c:catAx>
        <c:axId val="16894441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20946592"/>
        <c:crosses val="autoZero"/>
        <c:auto val="1"/>
        <c:lblAlgn val="ctr"/>
        <c:lblOffset val="100"/>
        <c:noMultiLvlLbl val="0"/>
      </c:catAx>
      <c:valAx>
        <c:axId val="13209465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894441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25. Supports and defends academic freedom.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EnvironmentRollup!$A$34</c:f>
              <c:strCache>
                <c:ptCount val="1"/>
                <c:pt idx="0">
                  <c:v>EnvironmentFAHSS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EnvironmentRollup!$B$33:$G$33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EnvironmentRollup!$B$34:$G$34</c:f>
              <c:numCache>
                <c:formatCode>0.00%</c:formatCode>
                <c:ptCount val="6"/>
                <c:pt idx="0">
                  <c:v>0.1169</c:v>
                </c:pt>
                <c:pt idx="1">
                  <c:v>6.4899999999999999E-2</c:v>
                </c:pt>
                <c:pt idx="2">
                  <c:v>9.0899999999999995E-2</c:v>
                </c:pt>
                <c:pt idx="3">
                  <c:v>0.23380000000000001</c:v>
                </c:pt>
                <c:pt idx="4">
                  <c:v>0.25969999999999999</c:v>
                </c:pt>
                <c:pt idx="5">
                  <c:v>0.23380000000000001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573-4BE7-90ED-612411D59817}"/>
            </c:ext>
          </c:extLst>
        </c:ser>
        <c:ser>
          <c:idx val="1"/>
          <c:order val="1"/>
          <c:tx>
            <c:strRef>
              <c:f>EnvironmentRollup!$A$35</c:f>
              <c:strCache>
                <c:ptCount val="1"/>
                <c:pt idx="0">
                  <c:v>EnvironmentFrancis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EnvironmentRollup!$B$33:$G$33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EnvironmentRollup!$B$35:$G$35</c:f>
              <c:numCache>
                <c:formatCode>0.00%</c:formatCode>
                <c:ptCount val="6"/>
                <c:pt idx="0">
                  <c:v>0.27500000000000002</c:v>
                </c:pt>
                <c:pt idx="1">
                  <c:v>0.17499999999999999</c:v>
                </c:pt>
                <c:pt idx="2">
                  <c:v>7.4999999999999997E-2</c:v>
                </c:pt>
                <c:pt idx="3">
                  <c:v>0.17499999999999999</c:v>
                </c:pt>
                <c:pt idx="4">
                  <c:v>0.25</c:v>
                </c:pt>
                <c:pt idx="5">
                  <c:v>0.05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573-4BE7-90ED-612411D59817}"/>
            </c:ext>
          </c:extLst>
        </c:ser>
        <c:ser>
          <c:idx val="2"/>
          <c:order val="2"/>
          <c:tx>
            <c:strRef>
              <c:f>EnvironmentRollup!$A$36</c:f>
              <c:strCache>
                <c:ptCount val="1"/>
                <c:pt idx="0">
                  <c:v>EnvironmentKennedy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EnvironmentRollup!$B$33:$G$33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EnvironmentRollup!$B$36:$G$36</c:f>
              <c:numCache>
                <c:formatCode>0.00%</c:formatCode>
                <c:ptCount val="6"/>
                <c:pt idx="0">
                  <c:v>0.18179999999999999</c:v>
                </c:pt>
                <c:pt idx="1">
                  <c:v>1.8200000000000001E-2</c:v>
                </c:pt>
                <c:pt idx="2">
                  <c:v>3.6400000000000002E-2</c:v>
                </c:pt>
                <c:pt idx="3">
                  <c:v>0.21820000000000001</c:v>
                </c:pt>
                <c:pt idx="4">
                  <c:v>0.29089999999999999</c:v>
                </c:pt>
                <c:pt idx="5">
                  <c:v>0.2545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573-4BE7-90ED-612411D59817}"/>
            </c:ext>
          </c:extLst>
        </c:ser>
        <c:ser>
          <c:idx val="3"/>
          <c:order val="3"/>
          <c:tx>
            <c:strRef>
              <c:f>EnvironmentRollup!$A$37</c:f>
              <c:strCache>
                <c:ptCount val="1"/>
                <c:pt idx="0">
                  <c:v>EnvironmentManning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EnvironmentRollup!$B$33:$G$33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EnvironmentRollup!$B$37:$G$37</c:f>
              <c:numCache>
                <c:formatCode>0.00%</c:formatCode>
                <c:ptCount val="6"/>
                <c:pt idx="0">
                  <c:v>0</c:v>
                </c:pt>
                <c:pt idx="1">
                  <c:v>0.2</c:v>
                </c:pt>
                <c:pt idx="2">
                  <c:v>0</c:v>
                </c:pt>
                <c:pt idx="3">
                  <c:v>0.12</c:v>
                </c:pt>
                <c:pt idx="4">
                  <c:v>0.32</c:v>
                </c:pt>
                <c:pt idx="5">
                  <c:v>0.36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573-4BE7-90ED-612411D59817}"/>
            </c:ext>
          </c:extLst>
        </c:ser>
        <c:ser>
          <c:idx val="4"/>
          <c:order val="4"/>
          <c:tx>
            <c:strRef>
              <c:f>EnvironmentRollup!$A$38</c:f>
              <c:strCache>
                <c:ptCount val="1"/>
                <c:pt idx="0">
                  <c:v>EnvironmentZuckerberg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EnvironmentRollup!$B$33:$G$33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EnvironmentRollup!$B$38:$G$38</c:f>
              <c:numCache>
                <c:formatCode>0.00%</c:formatCode>
                <c:ptCount val="6"/>
                <c:pt idx="0">
                  <c:v>0.15629999999999999</c:v>
                </c:pt>
                <c:pt idx="1">
                  <c:v>0.125</c:v>
                </c:pt>
                <c:pt idx="2">
                  <c:v>0.125</c:v>
                </c:pt>
                <c:pt idx="3">
                  <c:v>0.28129999999999999</c:v>
                </c:pt>
                <c:pt idx="4">
                  <c:v>0.21879999999999999</c:v>
                </c:pt>
                <c:pt idx="5">
                  <c:v>9.3799999999999994E-2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573-4BE7-90ED-612411D598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17003727"/>
        <c:axId val="1472627376"/>
      </c:barChart>
      <c:catAx>
        <c:axId val="11700372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2627376"/>
        <c:crosses val="autoZero"/>
        <c:auto val="1"/>
        <c:lblAlgn val="ctr"/>
        <c:lblOffset val="100"/>
        <c:noMultiLvlLbl val="0"/>
      </c:catAx>
      <c:valAx>
        <c:axId val="1472627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700372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26. Follows and is committed to the spirit and letter of the Collective Bargaining Agreement (CBA) between MSP Lowell and The Board of Trustees.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EnvironmentRollup!$A$42</c:f>
              <c:strCache>
                <c:ptCount val="1"/>
                <c:pt idx="0">
                  <c:v>EnvironmentFAHSS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EnvironmentRollup!$B$41:$G$41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EnvironmentRollup!$B$42:$G$42</c:f>
              <c:numCache>
                <c:formatCode>0.00%</c:formatCode>
                <c:ptCount val="6"/>
                <c:pt idx="0">
                  <c:v>7.7899999999999997E-2</c:v>
                </c:pt>
                <c:pt idx="1">
                  <c:v>0.18179999999999999</c:v>
                </c:pt>
                <c:pt idx="2">
                  <c:v>9.0899999999999995E-2</c:v>
                </c:pt>
                <c:pt idx="3">
                  <c:v>0.35060000000000002</c:v>
                </c:pt>
                <c:pt idx="4">
                  <c:v>0.12989999999999999</c:v>
                </c:pt>
                <c:pt idx="5">
                  <c:v>0.16880000000000001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81D-4F68-AB01-0832CF38A8FF}"/>
            </c:ext>
          </c:extLst>
        </c:ser>
        <c:ser>
          <c:idx val="1"/>
          <c:order val="1"/>
          <c:tx>
            <c:strRef>
              <c:f>EnvironmentRollup!$A$43</c:f>
              <c:strCache>
                <c:ptCount val="1"/>
                <c:pt idx="0">
                  <c:v>EnvironmentFrancis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EnvironmentRollup!$B$41:$G$41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EnvironmentRollup!$B$43:$G$43</c:f>
              <c:numCache>
                <c:formatCode>0.00%</c:formatCode>
                <c:ptCount val="6"/>
                <c:pt idx="0">
                  <c:v>0.27500000000000002</c:v>
                </c:pt>
                <c:pt idx="1">
                  <c:v>0.125</c:v>
                </c:pt>
                <c:pt idx="2">
                  <c:v>0.15</c:v>
                </c:pt>
                <c:pt idx="3">
                  <c:v>0.2</c:v>
                </c:pt>
                <c:pt idx="4">
                  <c:v>0.2</c:v>
                </c:pt>
                <c:pt idx="5">
                  <c:v>0.05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81D-4F68-AB01-0832CF38A8FF}"/>
            </c:ext>
          </c:extLst>
        </c:ser>
        <c:ser>
          <c:idx val="2"/>
          <c:order val="2"/>
          <c:tx>
            <c:strRef>
              <c:f>EnvironmentRollup!$A$44</c:f>
              <c:strCache>
                <c:ptCount val="1"/>
                <c:pt idx="0">
                  <c:v>EnvironmentKennedy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EnvironmentRollup!$B$41:$G$41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EnvironmentRollup!$B$44:$G$44</c:f>
              <c:numCache>
                <c:formatCode>0.00%</c:formatCode>
                <c:ptCount val="6"/>
                <c:pt idx="0">
                  <c:v>0.2364</c:v>
                </c:pt>
                <c:pt idx="1">
                  <c:v>5.45E-2</c:v>
                </c:pt>
                <c:pt idx="2">
                  <c:v>5.45E-2</c:v>
                </c:pt>
                <c:pt idx="3">
                  <c:v>0.21820000000000001</c:v>
                </c:pt>
                <c:pt idx="4">
                  <c:v>0.2364</c:v>
                </c:pt>
                <c:pt idx="5">
                  <c:v>0.2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81D-4F68-AB01-0832CF38A8FF}"/>
            </c:ext>
          </c:extLst>
        </c:ser>
        <c:ser>
          <c:idx val="3"/>
          <c:order val="3"/>
          <c:tx>
            <c:strRef>
              <c:f>EnvironmentRollup!$A$45</c:f>
              <c:strCache>
                <c:ptCount val="1"/>
                <c:pt idx="0">
                  <c:v>EnvironmentManning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EnvironmentRollup!$B$41:$G$41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EnvironmentRollup!$B$45:$G$45</c:f>
              <c:numCache>
                <c:formatCode>0.00%</c:formatCode>
                <c:ptCount val="6"/>
                <c:pt idx="0">
                  <c:v>0.16</c:v>
                </c:pt>
                <c:pt idx="1">
                  <c:v>0.12</c:v>
                </c:pt>
                <c:pt idx="2">
                  <c:v>0</c:v>
                </c:pt>
                <c:pt idx="3">
                  <c:v>0.16</c:v>
                </c:pt>
                <c:pt idx="4">
                  <c:v>0.16</c:v>
                </c:pt>
                <c:pt idx="5">
                  <c:v>0.4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81D-4F68-AB01-0832CF38A8FF}"/>
            </c:ext>
          </c:extLst>
        </c:ser>
        <c:ser>
          <c:idx val="4"/>
          <c:order val="4"/>
          <c:tx>
            <c:strRef>
              <c:f>EnvironmentRollup!$A$46</c:f>
              <c:strCache>
                <c:ptCount val="1"/>
                <c:pt idx="0">
                  <c:v>EnvironmentZuckerberg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EnvironmentRollup!$B$41:$G$41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EnvironmentRollup!$B$46:$G$46</c:f>
              <c:numCache>
                <c:formatCode>0.00%</c:formatCode>
                <c:ptCount val="6"/>
                <c:pt idx="0">
                  <c:v>9.3799999999999994E-2</c:v>
                </c:pt>
                <c:pt idx="1">
                  <c:v>0.125</c:v>
                </c:pt>
                <c:pt idx="2">
                  <c:v>0.125</c:v>
                </c:pt>
                <c:pt idx="3">
                  <c:v>0.25</c:v>
                </c:pt>
                <c:pt idx="4">
                  <c:v>0.3125</c:v>
                </c:pt>
                <c:pt idx="5">
                  <c:v>9.3799999999999994E-2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81D-4F68-AB01-0832CF38A8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2561647"/>
        <c:axId val="1669398912"/>
      </c:barChart>
      <c:catAx>
        <c:axId val="9256164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69398912"/>
        <c:crosses val="autoZero"/>
        <c:auto val="1"/>
        <c:lblAlgn val="ctr"/>
        <c:lblOffset val="100"/>
        <c:noMultiLvlLbl val="0"/>
      </c:catAx>
      <c:valAx>
        <c:axId val="1669398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25616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27. Supports faculty professional development.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DevelopmentRollup!$A$2</c:f>
              <c:strCache>
                <c:ptCount val="1"/>
                <c:pt idx="0">
                  <c:v>DevelopmentFAHSS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DevelopmentRollup!$B$1:$G$1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DevelopmentRollup!$B$2:$G$2</c:f>
              <c:numCache>
                <c:formatCode>0.00%</c:formatCode>
                <c:ptCount val="6"/>
                <c:pt idx="0">
                  <c:v>2.6700000000000002E-2</c:v>
                </c:pt>
                <c:pt idx="1">
                  <c:v>0.08</c:v>
                </c:pt>
                <c:pt idx="2">
                  <c:v>0.16</c:v>
                </c:pt>
                <c:pt idx="3">
                  <c:v>0.17330000000000001</c:v>
                </c:pt>
                <c:pt idx="4">
                  <c:v>0.30669999999999997</c:v>
                </c:pt>
                <c:pt idx="5">
                  <c:v>0.25330000000000003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76B-4134-846F-2742849D27C7}"/>
            </c:ext>
          </c:extLst>
        </c:ser>
        <c:ser>
          <c:idx val="1"/>
          <c:order val="1"/>
          <c:tx>
            <c:strRef>
              <c:f>DevelopmentRollup!$A$3</c:f>
              <c:strCache>
                <c:ptCount val="1"/>
                <c:pt idx="0">
                  <c:v>DevelopmentFrancis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DevelopmentRollup!$B$1:$G$1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DevelopmentRollup!$B$3:$G$3</c:f>
              <c:numCache>
                <c:formatCode>0.00%</c:formatCode>
                <c:ptCount val="6"/>
                <c:pt idx="0">
                  <c:v>0.05</c:v>
                </c:pt>
                <c:pt idx="1">
                  <c:v>0.05</c:v>
                </c:pt>
                <c:pt idx="2">
                  <c:v>0.125</c:v>
                </c:pt>
                <c:pt idx="3">
                  <c:v>0.32500000000000001</c:v>
                </c:pt>
                <c:pt idx="4">
                  <c:v>0.4</c:v>
                </c:pt>
                <c:pt idx="5">
                  <c:v>0.05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76B-4134-846F-2742849D27C7}"/>
            </c:ext>
          </c:extLst>
        </c:ser>
        <c:ser>
          <c:idx val="2"/>
          <c:order val="2"/>
          <c:tx>
            <c:strRef>
              <c:f>DevelopmentRollup!$A$4</c:f>
              <c:strCache>
                <c:ptCount val="1"/>
                <c:pt idx="0">
                  <c:v>DevelopmentKennedy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DevelopmentRollup!$B$1:$G$1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DevelopmentRollup!$B$4:$G$4</c:f>
              <c:numCache>
                <c:formatCode>0.00%</c:formatCode>
                <c:ptCount val="6"/>
                <c:pt idx="0">
                  <c:v>7.4099999999999999E-2</c:v>
                </c:pt>
                <c:pt idx="1">
                  <c:v>1.8499999999999999E-2</c:v>
                </c:pt>
                <c:pt idx="2">
                  <c:v>1.8499999999999999E-2</c:v>
                </c:pt>
                <c:pt idx="3">
                  <c:v>0.20369999999999999</c:v>
                </c:pt>
                <c:pt idx="4">
                  <c:v>0.38890000000000002</c:v>
                </c:pt>
                <c:pt idx="5">
                  <c:v>0.29630000000000001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76B-4134-846F-2742849D27C7}"/>
            </c:ext>
          </c:extLst>
        </c:ser>
        <c:ser>
          <c:idx val="3"/>
          <c:order val="3"/>
          <c:tx>
            <c:strRef>
              <c:f>DevelopmentRollup!$A$5</c:f>
              <c:strCache>
                <c:ptCount val="1"/>
                <c:pt idx="0">
                  <c:v>DevelopmentManning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DevelopmentRollup!$B$1:$G$1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DevelopmentRollup!$B$5:$G$5</c:f>
              <c:numCache>
                <c:formatCode>0.00%</c:formatCode>
                <c:ptCount val="6"/>
                <c:pt idx="0">
                  <c:v>0</c:v>
                </c:pt>
                <c:pt idx="1">
                  <c:v>0.16</c:v>
                </c:pt>
                <c:pt idx="2">
                  <c:v>0.04</c:v>
                </c:pt>
                <c:pt idx="3">
                  <c:v>0</c:v>
                </c:pt>
                <c:pt idx="4">
                  <c:v>0.24</c:v>
                </c:pt>
                <c:pt idx="5">
                  <c:v>0.56000000000000005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76B-4134-846F-2742849D27C7}"/>
            </c:ext>
          </c:extLst>
        </c:ser>
        <c:ser>
          <c:idx val="4"/>
          <c:order val="4"/>
          <c:tx>
            <c:strRef>
              <c:f>DevelopmentRollup!$A$6</c:f>
              <c:strCache>
                <c:ptCount val="1"/>
                <c:pt idx="0">
                  <c:v>DevelopmentZuckerberg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DevelopmentRollup!$B$1:$G$1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DevelopmentRollup!$B$6:$G$6</c:f>
              <c:numCache>
                <c:formatCode>0.00%</c:formatCode>
                <c:ptCount val="6"/>
                <c:pt idx="0">
                  <c:v>6.25E-2</c:v>
                </c:pt>
                <c:pt idx="1">
                  <c:v>6.25E-2</c:v>
                </c:pt>
                <c:pt idx="2">
                  <c:v>0.125</c:v>
                </c:pt>
                <c:pt idx="3">
                  <c:v>0.125</c:v>
                </c:pt>
                <c:pt idx="4">
                  <c:v>0.375</c:v>
                </c:pt>
                <c:pt idx="5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76B-4134-846F-2742849D27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76244576"/>
        <c:axId val="1708138576"/>
      </c:barChart>
      <c:catAx>
        <c:axId val="18762445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08138576"/>
        <c:crosses val="autoZero"/>
        <c:auto val="1"/>
        <c:lblAlgn val="ctr"/>
        <c:lblOffset val="100"/>
        <c:noMultiLvlLbl val="0"/>
      </c:catAx>
      <c:valAx>
        <c:axId val="1708138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762445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28. Uses a fair and equitable approach to distributing resources to faculty.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DevelopmentRollup!$A$10</c:f>
              <c:strCache>
                <c:ptCount val="1"/>
                <c:pt idx="0">
                  <c:v>DevelopmentFAHSS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DevelopmentRollup!$B$9:$G$9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DevelopmentRollup!$B$10:$G$10</c:f>
              <c:numCache>
                <c:formatCode>0.00%</c:formatCode>
                <c:ptCount val="6"/>
                <c:pt idx="0">
                  <c:v>0.04</c:v>
                </c:pt>
                <c:pt idx="1">
                  <c:v>0.17330000000000001</c:v>
                </c:pt>
                <c:pt idx="2">
                  <c:v>0.1867</c:v>
                </c:pt>
                <c:pt idx="3">
                  <c:v>0.22670000000000001</c:v>
                </c:pt>
                <c:pt idx="4">
                  <c:v>0.17330000000000001</c:v>
                </c:pt>
                <c:pt idx="5">
                  <c:v>0.2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39D-4F80-9CAD-974AF14C271B}"/>
            </c:ext>
          </c:extLst>
        </c:ser>
        <c:ser>
          <c:idx val="1"/>
          <c:order val="1"/>
          <c:tx>
            <c:strRef>
              <c:f>DevelopmentRollup!$A$11</c:f>
              <c:strCache>
                <c:ptCount val="1"/>
                <c:pt idx="0">
                  <c:v>DevelopmentFrancis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DevelopmentRollup!$B$9:$G$9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DevelopmentRollup!$B$11:$G$11</c:f>
              <c:numCache>
                <c:formatCode>0.00%</c:formatCode>
                <c:ptCount val="6"/>
                <c:pt idx="0">
                  <c:v>0.125</c:v>
                </c:pt>
                <c:pt idx="1">
                  <c:v>0.2</c:v>
                </c:pt>
                <c:pt idx="2">
                  <c:v>0.25</c:v>
                </c:pt>
                <c:pt idx="3">
                  <c:v>0.2</c:v>
                </c:pt>
                <c:pt idx="4">
                  <c:v>0.2</c:v>
                </c:pt>
                <c:pt idx="5">
                  <c:v>2.5000000000000001E-2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39D-4F80-9CAD-974AF14C271B}"/>
            </c:ext>
          </c:extLst>
        </c:ser>
        <c:ser>
          <c:idx val="2"/>
          <c:order val="2"/>
          <c:tx>
            <c:strRef>
              <c:f>DevelopmentRollup!$A$12</c:f>
              <c:strCache>
                <c:ptCount val="1"/>
                <c:pt idx="0">
                  <c:v>DevelopmentKennedy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DevelopmentRollup!$B$9:$G$9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DevelopmentRollup!$B$12:$G$12</c:f>
              <c:numCache>
                <c:formatCode>0.00%</c:formatCode>
                <c:ptCount val="6"/>
                <c:pt idx="0">
                  <c:v>0.1273</c:v>
                </c:pt>
                <c:pt idx="1">
                  <c:v>5.45E-2</c:v>
                </c:pt>
                <c:pt idx="2">
                  <c:v>3.6400000000000002E-2</c:v>
                </c:pt>
                <c:pt idx="3">
                  <c:v>0.2727</c:v>
                </c:pt>
                <c:pt idx="4">
                  <c:v>0.34549999999999997</c:v>
                </c:pt>
                <c:pt idx="5">
                  <c:v>0.1636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39D-4F80-9CAD-974AF14C271B}"/>
            </c:ext>
          </c:extLst>
        </c:ser>
        <c:ser>
          <c:idx val="3"/>
          <c:order val="3"/>
          <c:tx>
            <c:strRef>
              <c:f>DevelopmentRollup!$A$13</c:f>
              <c:strCache>
                <c:ptCount val="1"/>
                <c:pt idx="0">
                  <c:v>DevelopmentManning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DevelopmentRollup!$B$9:$G$9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DevelopmentRollup!$B$13:$G$13</c:f>
              <c:numCache>
                <c:formatCode>0.00%</c:formatCode>
                <c:ptCount val="6"/>
                <c:pt idx="0">
                  <c:v>0</c:v>
                </c:pt>
                <c:pt idx="1">
                  <c:v>0.24</c:v>
                </c:pt>
                <c:pt idx="2">
                  <c:v>0.04</c:v>
                </c:pt>
                <c:pt idx="3">
                  <c:v>0.08</c:v>
                </c:pt>
                <c:pt idx="4">
                  <c:v>0.28000000000000003</c:v>
                </c:pt>
                <c:pt idx="5">
                  <c:v>0.36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39D-4F80-9CAD-974AF14C271B}"/>
            </c:ext>
          </c:extLst>
        </c:ser>
        <c:ser>
          <c:idx val="4"/>
          <c:order val="4"/>
          <c:tx>
            <c:strRef>
              <c:f>DevelopmentRollup!$A$14</c:f>
              <c:strCache>
                <c:ptCount val="1"/>
                <c:pt idx="0">
                  <c:v>DevelopmentZuckerberg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DevelopmentRollup!$B$9:$G$9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DevelopmentRollup!$B$14:$G$14</c:f>
              <c:numCache>
                <c:formatCode>0.00%</c:formatCode>
                <c:ptCount val="6"/>
                <c:pt idx="0">
                  <c:v>9.3799999999999994E-2</c:v>
                </c:pt>
                <c:pt idx="1">
                  <c:v>0.21879999999999999</c:v>
                </c:pt>
                <c:pt idx="2">
                  <c:v>0.15629999999999999</c:v>
                </c:pt>
                <c:pt idx="3">
                  <c:v>0.21879999999999999</c:v>
                </c:pt>
                <c:pt idx="4">
                  <c:v>0.28129999999999999</c:v>
                </c:pt>
                <c:pt idx="5">
                  <c:v>3.1300000000000001E-2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39D-4F80-9CAD-974AF14C27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693498832"/>
        <c:axId val="1708140496"/>
      </c:barChart>
      <c:catAx>
        <c:axId val="16934988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08140496"/>
        <c:crosses val="autoZero"/>
        <c:auto val="1"/>
        <c:lblAlgn val="ctr"/>
        <c:lblOffset val="100"/>
        <c:noMultiLvlLbl val="0"/>
      </c:catAx>
      <c:valAx>
        <c:axId val="1708140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934988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29. Promotes and supports the professional advancement of faculty at all levels.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DevelopmentRollup!$A$18</c:f>
              <c:strCache>
                <c:ptCount val="1"/>
                <c:pt idx="0">
                  <c:v>DevelopmentFAHSS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DevelopmentRollup!$B$17:$G$17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DevelopmentRollup!$B$18:$G$18</c:f>
              <c:numCache>
                <c:formatCode>0.00%</c:formatCode>
                <c:ptCount val="6"/>
                <c:pt idx="0">
                  <c:v>0.04</c:v>
                </c:pt>
                <c:pt idx="1">
                  <c:v>0.16</c:v>
                </c:pt>
                <c:pt idx="2">
                  <c:v>0.1467</c:v>
                </c:pt>
                <c:pt idx="3">
                  <c:v>0.2</c:v>
                </c:pt>
                <c:pt idx="4">
                  <c:v>0.24</c:v>
                </c:pt>
                <c:pt idx="5">
                  <c:v>0.21329999999999999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D9-4A74-958A-30BB68CA6C3F}"/>
            </c:ext>
          </c:extLst>
        </c:ser>
        <c:ser>
          <c:idx val="1"/>
          <c:order val="1"/>
          <c:tx>
            <c:strRef>
              <c:f>DevelopmentRollup!$A$19</c:f>
              <c:strCache>
                <c:ptCount val="1"/>
                <c:pt idx="0">
                  <c:v>DevelopmentFrancis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DevelopmentRollup!$B$17:$G$17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DevelopmentRollup!$B$19:$G$19</c:f>
              <c:numCache>
                <c:formatCode>0.00%</c:formatCode>
                <c:ptCount val="6"/>
                <c:pt idx="0">
                  <c:v>0.05</c:v>
                </c:pt>
                <c:pt idx="1">
                  <c:v>0.125</c:v>
                </c:pt>
                <c:pt idx="2">
                  <c:v>0.125</c:v>
                </c:pt>
                <c:pt idx="3">
                  <c:v>0.375</c:v>
                </c:pt>
                <c:pt idx="4">
                  <c:v>0.25</c:v>
                </c:pt>
                <c:pt idx="5">
                  <c:v>7.4999999999999997E-2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4D9-4A74-958A-30BB68CA6C3F}"/>
            </c:ext>
          </c:extLst>
        </c:ser>
        <c:ser>
          <c:idx val="2"/>
          <c:order val="2"/>
          <c:tx>
            <c:strRef>
              <c:f>DevelopmentRollup!$A$20</c:f>
              <c:strCache>
                <c:ptCount val="1"/>
                <c:pt idx="0">
                  <c:v>DevelopmentKennedy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DevelopmentRollup!$B$17:$G$17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DevelopmentRollup!$B$20:$G$20</c:f>
              <c:numCache>
                <c:formatCode>0.00%</c:formatCode>
                <c:ptCount val="6"/>
                <c:pt idx="0">
                  <c:v>7.4099999999999999E-2</c:v>
                </c:pt>
                <c:pt idx="1">
                  <c:v>3.6999999999999998E-2</c:v>
                </c:pt>
                <c:pt idx="2">
                  <c:v>3.6999999999999998E-2</c:v>
                </c:pt>
                <c:pt idx="3">
                  <c:v>0.2407</c:v>
                </c:pt>
                <c:pt idx="4">
                  <c:v>0.33329999999999999</c:v>
                </c:pt>
                <c:pt idx="5">
                  <c:v>0.27779999999999999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4D9-4A74-958A-30BB68CA6C3F}"/>
            </c:ext>
          </c:extLst>
        </c:ser>
        <c:ser>
          <c:idx val="3"/>
          <c:order val="3"/>
          <c:tx>
            <c:strRef>
              <c:f>DevelopmentRollup!$A$21</c:f>
              <c:strCache>
                <c:ptCount val="1"/>
                <c:pt idx="0">
                  <c:v>DevelopmentManning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DevelopmentRollup!$B$17:$G$17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DevelopmentRollup!$B$21:$G$21</c:f>
              <c:numCache>
                <c:formatCode>0.00%</c:formatCode>
                <c:ptCount val="6"/>
                <c:pt idx="0">
                  <c:v>0</c:v>
                </c:pt>
                <c:pt idx="1">
                  <c:v>0.2</c:v>
                </c:pt>
                <c:pt idx="2">
                  <c:v>0</c:v>
                </c:pt>
                <c:pt idx="3">
                  <c:v>0.08</c:v>
                </c:pt>
                <c:pt idx="4">
                  <c:v>0.28000000000000003</c:v>
                </c:pt>
                <c:pt idx="5">
                  <c:v>0.44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4D9-4A74-958A-30BB68CA6C3F}"/>
            </c:ext>
          </c:extLst>
        </c:ser>
        <c:ser>
          <c:idx val="4"/>
          <c:order val="4"/>
          <c:tx>
            <c:strRef>
              <c:f>DevelopmentRollup!$A$22</c:f>
              <c:strCache>
                <c:ptCount val="1"/>
                <c:pt idx="0">
                  <c:v>DevelopmentZuckerberg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DevelopmentRollup!$B$17:$G$17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DevelopmentRollup!$B$22:$G$22</c:f>
              <c:numCache>
                <c:formatCode>0.00%</c:formatCode>
                <c:ptCount val="6"/>
                <c:pt idx="0">
                  <c:v>6.25E-2</c:v>
                </c:pt>
                <c:pt idx="1">
                  <c:v>0.21879999999999999</c:v>
                </c:pt>
                <c:pt idx="2">
                  <c:v>6.25E-2</c:v>
                </c:pt>
                <c:pt idx="3">
                  <c:v>0.15629999999999999</c:v>
                </c:pt>
                <c:pt idx="4">
                  <c:v>0.40629999999999999</c:v>
                </c:pt>
                <c:pt idx="5">
                  <c:v>9.3799999999999994E-2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4D9-4A74-958A-30BB68CA6C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15099407"/>
        <c:axId val="1713954064"/>
      </c:barChart>
      <c:catAx>
        <c:axId val="1150994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13954064"/>
        <c:crosses val="autoZero"/>
        <c:auto val="1"/>
        <c:lblAlgn val="ctr"/>
        <c:lblOffset val="100"/>
        <c:noMultiLvlLbl val="0"/>
      </c:catAx>
      <c:valAx>
        <c:axId val="1713954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09940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30. Supports faculty members' ability to provide high quality teaching.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DevelopmentRollup!$A$26</c:f>
              <c:strCache>
                <c:ptCount val="1"/>
                <c:pt idx="0">
                  <c:v>DevelopmentFAHSS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DevelopmentRollup!$B$25:$G$25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DevelopmentRollup!$B$26:$G$26</c:f>
              <c:numCache>
                <c:formatCode>0.00%</c:formatCode>
                <c:ptCount val="6"/>
                <c:pt idx="0">
                  <c:v>2.6700000000000002E-2</c:v>
                </c:pt>
                <c:pt idx="1">
                  <c:v>0.17330000000000001</c:v>
                </c:pt>
                <c:pt idx="2">
                  <c:v>0.1333</c:v>
                </c:pt>
                <c:pt idx="3">
                  <c:v>0.29330000000000001</c:v>
                </c:pt>
                <c:pt idx="4">
                  <c:v>0.16</c:v>
                </c:pt>
                <c:pt idx="5">
                  <c:v>0.21329999999999999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340-428B-BD0A-D380EE51A873}"/>
            </c:ext>
          </c:extLst>
        </c:ser>
        <c:ser>
          <c:idx val="1"/>
          <c:order val="1"/>
          <c:tx>
            <c:strRef>
              <c:f>DevelopmentRollup!$A$27</c:f>
              <c:strCache>
                <c:ptCount val="1"/>
                <c:pt idx="0">
                  <c:v>DevelopmentFrancis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DevelopmentRollup!$B$25:$G$25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DevelopmentRollup!$B$27:$G$27</c:f>
              <c:numCache>
                <c:formatCode>0.00%</c:formatCode>
                <c:ptCount val="6"/>
                <c:pt idx="0">
                  <c:v>0.05</c:v>
                </c:pt>
                <c:pt idx="1">
                  <c:v>0.125</c:v>
                </c:pt>
                <c:pt idx="2">
                  <c:v>0.17499999999999999</c:v>
                </c:pt>
                <c:pt idx="3">
                  <c:v>0.22500000000000001</c:v>
                </c:pt>
                <c:pt idx="4">
                  <c:v>0.32500000000000001</c:v>
                </c:pt>
                <c:pt idx="5">
                  <c:v>0.1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340-428B-BD0A-D380EE51A873}"/>
            </c:ext>
          </c:extLst>
        </c:ser>
        <c:ser>
          <c:idx val="2"/>
          <c:order val="2"/>
          <c:tx>
            <c:strRef>
              <c:f>DevelopmentRollup!$A$28</c:f>
              <c:strCache>
                <c:ptCount val="1"/>
                <c:pt idx="0">
                  <c:v>DevelopmentKennedy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DevelopmentRollup!$B$25:$G$25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DevelopmentRollup!$B$28:$G$28</c:f>
              <c:numCache>
                <c:formatCode>0.00%</c:formatCode>
                <c:ptCount val="6"/>
                <c:pt idx="0">
                  <c:v>9.2600000000000002E-2</c:v>
                </c:pt>
                <c:pt idx="1">
                  <c:v>1.8499999999999999E-2</c:v>
                </c:pt>
                <c:pt idx="2">
                  <c:v>0</c:v>
                </c:pt>
                <c:pt idx="3">
                  <c:v>0.25929999999999997</c:v>
                </c:pt>
                <c:pt idx="4">
                  <c:v>0.37040000000000001</c:v>
                </c:pt>
                <c:pt idx="5">
                  <c:v>0.25929999999999997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340-428B-BD0A-D380EE51A873}"/>
            </c:ext>
          </c:extLst>
        </c:ser>
        <c:ser>
          <c:idx val="3"/>
          <c:order val="3"/>
          <c:tx>
            <c:strRef>
              <c:f>DevelopmentRollup!$A$29</c:f>
              <c:strCache>
                <c:ptCount val="1"/>
                <c:pt idx="0">
                  <c:v>DevelopmentManning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DevelopmentRollup!$B$25:$G$25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DevelopmentRollup!$B$29:$G$29</c:f>
              <c:numCache>
                <c:formatCode>0.00%</c:formatCode>
                <c:ptCount val="6"/>
                <c:pt idx="0">
                  <c:v>0.04</c:v>
                </c:pt>
                <c:pt idx="1">
                  <c:v>0.12</c:v>
                </c:pt>
                <c:pt idx="2">
                  <c:v>0</c:v>
                </c:pt>
                <c:pt idx="3">
                  <c:v>0.12</c:v>
                </c:pt>
                <c:pt idx="4">
                  <c:v>0.28000000000000003</c:v>
                </c:pt>
                <c:pt idx="5">
                  <c:v>0.44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340-428B-BD0A-D380EE51A873}"/>
            </c:ext>
          </c:extLst>
        </c:ser>
        <c:ser>
          <c:idx val="4"/>
          <c:order val="4"/>
          <c:tx>
            <c:strRef>
              <c:f>DevelopmentRollup!$A$30</c:f>
              <c:strCache>
                <c:ptCount val="1"/>
                <c:pt idx="0">
                  <c:v>DevelopmentZuckerberg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DevelopmentRollup!$B$25:$G$25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DevelopmentRollup!$B$30:$G$30</c:f>
              <c:numCache>
                <c:formatCode>0.00%</c:formatCode>
                <c:ptCount val="6"/>
                <c:pt idx="0">
                  <c:v>3.1300000000000001E-2</c:v>
                </c:pt>
                <c:pt idx="1">
                  <c:v>6.25E-2</c:v>
                </c:pt>
                <c:pt idx="2">
                  <c:v>0.1875</c:v>
                </c:pt>
                <c:pt idx="3">
                  <c:v>3.1300000000000001E-2</c:v>
                </c:pt>
                <c:pt idx="4">
                  <c:v>0.46879999999999999</c:v>
                </c:pt>
                <c:pt idx="5">
                  <c:v>0.21879999999999999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340-428B-BD0A-D380EE51A8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689444144"/>
        <c:axId val="1320946592"/>
      </c:barChart>
      <c:catAx>
        <c:axId val="16894441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20946592"/>
        <c:crosses val="autoZero"/>
        <c:auto val="1"/>
        <c:lblAlgn val="ctr"/>
        <c:lblOffset val="100"/>
        <c:noMultiLvlLbl val="0"/>
      </c:catAx>
      <c:valAx>
        <c:axId val="13209465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894441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31. Provides and maintains appropriate numbers of faculty to support Department needs.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DevelopmentRollup!$A$34</c:f>
              <c:strCache>
                <c:ptCount val="1"/>
                <c:pt idx="0">
                  <c:v>DevelopmentFAHSS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DevelopmentRollup!$B$33:$G$33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DevelopmentRollup!$B$34:$G$34</c:f>
              <c:numCache>
                <c:formatCode>0.00%</c:formatCode>
                <c:ptCount val="6"/>
                <c:pt idx="0">
                  <c:v>1.3299999999999999E-2</c:v>
                </c:pt>
                <c:pt idx="1">
                  <c:v>0.30669999999999997</c:v>
                </c:pt>
                <c:pt idx="2">
                  <c:v>0.1467</c:v>
                </c:pt>
                <c:pt idx="3">
                  <c:v>0.21329999999999999</c:v>
                </c:pt>
                <c:pt idx="4">
                  <c:v>0.16</c:v>
                </c:pt>
                <c:pt idx="5">
                  <c:v>0.16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734-4EFE-9E4B-29E7AD2AF1F0}"/>
            </c:ext>
          </c:extLst>
        </c:ser>
        <c:ser>
          <c:idx val="1"/>
          <c:order val="1"/>
          <c:tx>
            <c:strRef>
              <c:f>DevelopmentRollup!$A$35</c:f>
              <c:strCache>
                <c:ptCount val="1"/>
                <c:pt idx="0">
                  <c:v>DevelopmentFrancis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DevelopmentRollup!$B$33:$G$33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DevelopmentRollup!$B$35:$G$35</c:f>
              <c:numCache>
                <c:formatCode>0.00%</c:formatCode>
                <c:ptCount val="6"/>
                <c:pt idx="0">
                  <c:v>0.15</c:v>
                </c:pt>
                <c:pt idx="1">
                  <c:v>0.35</c:v>
                </c:pt>
                <c:pt idx="2">
                  <c:v>0.15</c:v>
                </c:pt>
                <c:pt idx="3">
                  <c:v>0.17499999999999999</c:v>
                </c:pt>
                <c:pt idx="4">
                  <c:v>0.125</c:v>
                </c:pt>
                <c:pt idx="5">
                  <c:v>0.05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734-4EFE-9E4B-29E7AD2AF1F0}"/>
            </c:ext>
          </c:extLst>
        </c:ser>
        <c:ser>
          <c:idx val="2"/>
          <c:order val="2"/>
          <c:tx>
            <c:strRef>
              <c:f>DevelopmentRollup!$A$36</c:f>
              <c:strCache>
                <c:ptCount val="1"/>
                <c:pt idx="0">
                  <c:v>DevelopmentKennedy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DevelopmentRollup!$B$33:$G$33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DevelopmentRollup!$B$36:$G$36</c:f>
              <c:numCache>
                <c:formatCode>0.00%</c:formatCode>
                <c:ptCount val="6"/>
                <c:pt idx="0">
                  <c:v>7.2700000000000001E-2</c:v>
                </c:pt>
                <c:pt idx="1">
                  <c:v>5.45E-2</c:v>
                </c:pt>
                <c:pt idx="2">
                  <c:v>0.1091</c:v>
                </c:pt>
                <c:pt idx="3">
                  <c:v>0.21820000000000001</c:v>
                </c:pt>
                <c:pt idx="4">
                  <c:v>0.43640000000000001</c:v>
                </c:pt>
                <c:pt idx="5">
                  <c:v>0.1091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734-4EFE-9E4B-29E7AD2AF1F0}"/>
            </c:ext>
          </c:extLst>
        </c:ser>
        <c:ser>
          <c:idx val="3"/>
          <c:order val="3"/>
          <c:tx>
            <c:strRef>
              <c:f>DevelopmentRollup!$A$37</c:f>
              <c:strCache>
                <c:ptCount val="1"/>
                <c:pt idx="0">
                  <c:v>DevelopmentManning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DevelopmentRollup!$B$33:$G$33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DevelopmentRollup!$B$37:$G$37</c:f>
              <c:numCache>
                <c:formatCode>0.00%</c:formatCode>
                <c:ptCount val="6"/>
                <c:pt idx="0">
                  <c:v>0</c:v>
                </c:pt>
                <c:pt idx="1">
                  <c:v>0.16</c:v>
                </c:pt>
                <c:pt idx="2">
                  <c:v>0.08</c:v>
                </c:pt>
                <c:pt idx="3">
                  <c:v>0.2</c:v>
                </c:pt>
                <c:pt idx="4">
                  <c:v>0.16</c:v>
                </c:pt>
                <c:pt idx="5">
                  <c:v>0.4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734-4EFE-9E4B-29E7AD2AF1F0}"/>
            </c:ext>
          </c:extLst>
        </c:ser>
        <c:ser>
          <c:idx val="4"/>
          <c:order val="4"/>
          <c:tx>
            <c:strRef>
              <c:f>DevelopmentRollup!$A$38</c:f>
              <c:strCache>
                <c:ptCount val="1"/>
                <c:pt idx="0">
                  <c:v>DevelopmentZuckerberg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DevelopmentRollup!$B$33:$G$33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DevelopmentRollup!$B$38:$G$38</c:f>
              <c:numCache>
                <c:formatCode>0.00%</c:formatCode>
                <c:ptCount val="6"/>
                <c:pt idx="0">
                  <c:v>6.25E-2</c:v>
                </c:pt>
                <c:pt idx="1">
                  <c:v>0.3125</c:v>
                </c:pt>
                <c:pt idx="2">
                  <c:v>0.1875</c:v>
                </c:pt>
                <c:pt idx="3">
                  <c:v>0.21879999999999999</c:v>
                </c:pt>
                <c:pt idx="4">
                  <c:v>0.1875</c:v>
                </c:pt>
                <c:pt idx="5">
                  <c:v>3.1300000000000001E-2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734-4EFE-9E4B-29E7AD2AF1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17003727"/>
        <c:axId val="1472627376"/>
      </c:barChart>
      <c:catAx>
        <c:axId val="11700372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2627376"/>
        <c:crosses val="autoZero"/>
        <c:auto val="1"/>
        <c:lblAlgn val="ctr"/>
        <c:lblOffset val="100"/>
        <c:noMultiLvlLbl val="0"/>
      </c:catAx>
      <c:valAx>
        <c:axId val="1472627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700372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32. Supports the recruitment and retention of quality faculty.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DevelopmentRollup!$A$42</c:f>
              <c:strCache>
                <c:ptCount val="1"/>
                <c:pt idx="0">
                  <c:v>DevelopmentFAHSS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DevelopmentRollup!$B$41:$G$41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DevelopmentRollup!$B$42:$G$42</c:f>
              <c:numCache>
                <c:formatCode>0.00%</c:formatCode>
                <c:ptCount val="6"/>
                <c:pt idx="0">
                  <c:v>2.6700000000000002E-2</c:v>
                </c:pt>
                <c:pt idx="1">
                  <c:v>0.1333</c:v>
                </c:pt>
                <c:pt idx="2">
                  <c:v>0.16</c:v>
                </c:pt>
                <c:pt idx="3">
                  <c:v>0.22670000000000001</c:v>
                </c:pt>
                <c:pt idx="4">
                  <c:v>0.24</c:v>
                </c:pt>
                <c:pt idx="5">
                  <c:v>0.21329999999999999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524-4D40-AF0F-FFB62A7221F4}"/>
            </c:ext>
          </c:extLst>
        </c:ser>
        <c:ser>
          <c:idx val="1"/>
          <c:order val="1"/>
          <c:tx>
            <c:strRef>
              <c:f>DevelopmentRollup!$A$43</c:f>
              <c:strCache>
                <c:ptCount val="1"/>
                <c:pt idx="0">
                  <c:v>DevelopmentFrancis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DevelopmentRollup!$B$41:$G$41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DevelopmentRollup!$B$43:$G$43</c:f>
              <c:numCache>
                <c:formatCode>0.00%</c:formatCode>
                <c:ptCount val="6"/>
                <c:pt idx="0">
                  <c:v>0.05</c:v>
                </c:pt>
                <c:pt idx="1">
                  <c:v>0.32500000000000001</c:v>
                </c:pt>
                <c:pt idx="2">
                  <c:v>0.125</c:v>
                </c:pt>
                <c:pt idx="3">
                  <c:v>0.1</c:v>
                </c:pt>
                <c:pt idx="4">
                  <c:v>0.27500000000000002</c:v>
                </c:pt>
                <c:pt idx="5">
                  <c:v>0.125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524-4D40-AF0F-FFB62A7221F4}"/>
            </c:ext>
          </c:extLst>
        </c:ser>
        <c:ser>
          <c:idx val="2"/>
          <c:order val="2"/>
          <c:tx>
            <c:strRef>
              <c:f>DevelopmentRollup!$A$44</c:f>
              <c:strCache>
                <c:ptCount val="1"/>
                <c:pt idx="0">
                  <c:v>DevelopmentKennedy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DevelopmentRollup!$B$41:$G$41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DevelopmentRollup!$B$44:$G$44</c:f>
              <c:numCache>
                <c:formatCode>0.00%</c:formatCode>
                <c:ptCount val="6"/>
                <c:pt idx="0">
                  <c:v>3.6400000000000002E-2</c:v>
                </c:pt>
                <c:pt idx="1">
                  <c:v>7.2700000000000001E-2</c:v>
                </c:pt>
                <c:pt idx="2">
                  <c:v>0.1091</c:v>
                </c:pt>
                <c:pt idx="3">
                  <c:v>0.2</c:v>
                </c:pt>
                <c:pt idx="4">
                  <c:v>0.30909999999999999</c:v>
                </c:pt>
                <c:pt idx="5">
                  <c:v>0.2727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524-4D40-AF0F-FFB62A7221F4}"/>
            </c:ext>
          </c:extLst>
        </c:ser>
        <c:ser>
          <c:idx val="3"/>
          <c:order val="3"/>
          <c:tx>
            <c:strRef>
              <c:f>DevelopmentRollup!$A$45</c:f>
              <c:strCache>
                <c:ptCount val="1"/>
                <c:pt idx="0">
                  <c:v>DevelopmentManning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DevelopmentRollup!$B$41:$G$41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DevelopmentRollup!$B$45:$G$45</c:f>
              <c:numCache>
                <c:formatCode>0.00%</c:formatCode>
                <c:ptCount val="6"/>
                <c:pt idx="0">
                  <c:v>0</c:v>
                </c:pt>
                <c:pt idx="1">
                  <c:v>0.2</c:v>
                </c:pt>
                <c:pt idx="2">
                  <c:v>0</c:v>
                </c:pt>
                <c:pt idx="3">
                  <c:v>0.08</c:v>
                </c:pt>
                <c:pt idx="4">
                  <c:v>0.24</c:v>
                </c:pt>
                <c:pt idx="5">
                  <c:v>0.48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524-4D40-AF0F-FFB62A7221F4}"/>
            </c:ext>
          </c:extLst>
        </c:ser>
        <c:ser>
          <c:idx val="4"/>
          <c:order val="4"/>
          <c:tx>
            <c:strRef>
              <c:f>DevelopmentRollup!$A$46</c:f>
              <c:strCache>
                <c:ptCount val="1"/>
                <c:pt idx="0">
                  <c:v>DevelopmentZuckerberg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DevelopmentRollup!$B$41:$G$41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DevelopmentRollup!$B$46:$G$46</c:f>
              <c:numCache>
                <c:formatCode>0.00%</c:formatCode>
                <c:ptCount val="6"/>
                <c:pt idx="0">
                  <c:v>3.1300000000000001E-2</c:v>
                </c:pt>
                <c:pt idx="1">
                  <c:v>0.1875</c:v>
                </c:pt>
                <c:pt idx="2">
                  <c:v>9.3799999999999994E-2</c:v>
                </c:pt>
                <c:pt idx="3">
                  <c:v>0.1875</c:v>
                </c:pt>
                <c:pt idx="4">
                  <c:v>0.3125</c:v>
                </c:pt>
                <c:pt idx="5">
                  <c:v>0.1875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524-4D40-AF0F-FFB62A7221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2561647"/>
        <c:axId val="1669398912"/>
      </c:barChart>
      <c:catAx>
        <c:axId val="9256164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69398912"/>
        <c:crosses val="autoZero"/>
        <c:auto val="1"/>
        <c:lblAlgn val="ctr"/>
        <c:lblOffset val="100"/>
        <c:noMultiLvlLbl val="0"/>
      </c:catAx>
      <c:valAx>
        <c:axId val="1669398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25616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33. Creates the conditions that attract highly-qualified faculty.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DevelopmentRollup!$A$50</c:f>
              <c:strCache>
                <c:ptCount val="1"/>
                <c:pt idx="0">
                  <c:v>DevelopmentFAHSS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DevelopmentRollup!$B$49:$G$49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DevelopmentRollup!$B$50:$G$50</c:f>
              <c:numCache>
                <c:formatCode>0.00%</c:formatCode>
                <c:ptCount val="6"/>
                <c:pt idx="0">
                  <c:v>2.6700000000000002E-2</c:v>
                </c:pt>
                <c:pt idx="1">
                  <c:v>0.2</c:v>
                </c:pt>
                <c:pt idx="2">
                  <c:v>0.21329999999999999</c:v>
                </c:pt>
                <c:pt idx="3">
                  <c:v>0.25330000000000003</c:v>
                </c:pt>
                <c:pt idx="4">
                  <c:v>0.12</c:v>
                </c:pt>
                <c:pt idx="5">
                  <c:v>0.1867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86A-48B9-A5E8-5413B64536C3}"/>
            </c:ext>
          </c:extLst>
        </c:ser>
        <c:ser>
          <c:idx val="1"/>
          <c:order val="1"/>
          <c:tx>
            <c:strRef>
              <c:f>DevelopmentRollup!$A$51</c:f>
              <c:strCache>
                <c:ptCount val="1"/>
                <c:pt idx="0">
                  <c:v>DevelopmentFrancis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DevelopmentRollup!$B$49:$G$49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DevelopmentRollup!$B$51:$G$51</c:f>
              <c:numCache>
                <c:formatCode>0.00%</c:formatCode>
                <c:ptCount val="6"/>
                <c:pt idx="0">
                  <c:v>0.05</c:v>
                </c:pt>
                <c:pt idx="1">
                  <c:v>0.35</c:v>
                </c:pt>
                <c:pt idx="2">
                  <c:v>0.2</c:v>
                </c:pt>
                <c:pt idx="3">
                  <c:v>0.27500000000000002</c:v>
                </c:pt>
                <c:pt idx="4">
                  <c:v>0.1</c:v>
                </c:pt>
                <c:pt idx="5">
                  <c:v>2.5000000000000001E-2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86A-48B9-A5E8-5413B64536C3}"/>
            </c:ext>
          </c:extLst>
        </c:ser>
        <c:ser>
          <c:idx val="2"/>
          <c:order val="2"/>
          <c:tx>
            <c:strRef>
              <c:f>DevelopmentRollup!$A$52</c:f>
              <c:strCache>
                <c:ptCount val="1"/>
                <c:pt idx="0">
                  <c:v>DevelopmentKennedy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DevelopmentRollup!$B$49:$G$49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DevelopmentRollup!$B$52:$G$52</c:f>
              <c:numCache>
                <c:formatCode>0.00%</c:formatCode>
                <c:ptCount val="6"/>
                <c:pt idx="0">
                  <c:v>3.6400000000000002E-2</c:v>
                </c:pt>
                <c:pt idx="1">
                  <c:v>7.2700000000000001E-2</c:v>
                </c:pt>
                <c:pt idx="2">
                  <c:v>0.14549999999999999</c:v>
                </c:pt>
                <c:pt idx="3">
                  <c:v>0.2364</c:v>
                </c:pt>
                <c:pt idx="4">
                  <c:v>0.32729999999999998</c:v>
                </c:pt>
                <c:pt idx="5">
                  <c:v>0.18179999999999999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86A-48B9-A5E8-5413B64536C3}"/>
            </c:ext>
          </c:extLst>
        </c:ser>
        <c:ser>
          <c:idx val="3"/>
          <c:order val="3"/>
          <c:tx>
            <c:strRef>
              <c:f>DevelopmentRollup!$A$53</c:f>
              <c:strCache>
                <c:ptCount val="1"/>
                <c:pt idx="0">
                  <c:v>DevelopmentManning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DevelopmentRollup!$B$49:$G$49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DevelopmentRollup!$B$53:$G$53</c:f>
              <c:numCache>
                <c:formatCode>0.00%</c:formatCode>
                <c:ptCount val="6"/>
                <c:pt idx="0">
                  <c:v>0</c:v>
                </c:pt>
                <c:pt idx="1">
                  <c:v>0.16</c:v>
                </c:pt>
                <c:pt idx="2">
                  <c:v>0.04</c:v>
                </c:pt>
                <c:pt idx="3">
                  <c:v>0.12</c:v>
                </c:pt>
                <c:pt idx="4">
                  <c:v>0.16</c:v>
                </c:pt>
                <c:pt idx="5">
                  <c:v>0.52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86A-48B9-A5E8-5413B64536C3}"/>
            </c:ext>
          </c:extLst>
        </c:ser>
        <c:ser>
          <c:idx val="4"/>
          <c:order val="4"/>
          <c:tx>
            <c:strRef>
              <c:f>DevelopmentRollup!$A$54</c:f>
              <c:strCache>
                <c:ptCount val="1"/>
                <c:pt idx="0">
                  <c:v>DevelopmentZuckerberg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DevelopmentRollup!$B$49:$G$49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DevelopmentRollup!$B$54:$G$54</c:f>
              <c:numCache>
                <c:formatCode>0.00%</c:formatCode>
                <c:ptCount val="6"/>
                <c:pt idx="0">
                  <c:v>6.25E-2</c:v>
                </c:pt>
                <c:pt idx="1">
                  <c:v>0.1875</c:v>
                </c:pt>
                <c:pt idx="2">
                  <c:v>0.25</c:v>
                </c:pt>
                <c:pt idx="3">
                  <c:v>0.25</c:v>
                </c:pt>
                <c:pt idx="4">
                  <c:v>0.21879999999999999</c:v>
                </c:pt>
                <c:pt idx="5">
                  <c:v>3.1300000000000001E-2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86A-48B9-A5E8-5413B64536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52049248"/>
        <c:axId val="1752382832"/>
      </c:barChart>
      <c:catAx>
        <c:axId val="14520492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52382832"/>
        <c:crosses val="autoZero"/>
        <c:auto val="1"/>
        <c:lblAlgn val="ctr"/>
        <c:lblOffset val="100"/>
        <c:noMultiLvlLbl val="0"/>
      </c:catAx>
      <c:valAx>
        <c:axId val="17523828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520492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34. Is committed to equity and diversity in hiring and evaluation of all faculty.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DevelopmentRollup!$A$58</c:f>
              <c:strCache>
                <c:ptCount val="1"/>
                <c:pt idx="0">
                  <c:v>DevelopmentFAHSS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DevelopmentRollup!$B$57:$G$57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DevelopmentRollup!$B$58:$G$58</c:f>
              <c:numCache>
                <c:formatCode>0.00%</c:formatCode>
                <c:ptCount val="6"/>
                <c:pt idx="0">
                  <c:v>6.6699999999999995E-2</c:v>
                </c:pt>
                <c:pt idx="1">
                  <c:v>0.08</c:v>
                </c:pt>
                <c:pt idx="2">
                  <c:v>0.08</c:v>
                </c:pt>
                <c:pt idx="3">
                  <c:v>0.22670000000000001</c:v>
                </c:pt>
                <c:pt idx="4">
                  <c:v>0.28000000000000003</c:v>
                </c:pt>
                <c:pt idx="5">
                  <c:v>0.26669999999999999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F6F-40CF-95ED-667F975FA810}"/>
            </c:ext>
          </c:extLst>
        </c:ser>
        <c:ser>
          <c:idx val="1"/>
          <c:order val="1"/>
          <c:tx>
            <c:strRef>
              <c:f>DevelopmentRollup!$A$59</c:f>
              <c:strCache>
                <c:ptCount val="1"/>
                <c:pt idx="0">
                  <c:v>DevelopmentFrancis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DevelopmentRollup!$B$57:$G$57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DevelopmentRollup!$B$59:$G$59</c:f>
              <c:numCache>
                <c:formatCode>0.00%</c:formatCode>
                <c:ptCount val="6"/>
                <c:pt idx="0">
                  <c:v>0.15</c:v>
                </c:pt>
                <c:pt idx="1">
                  <c:v>0.05</c:v>
                </c:pt>
                <c:pt idx="2">
                  <c:v>0.17499999999999999</c:v>
                </c:pt>
                <c:pt idx="3">
                  <c:v>0.125</c:v>
                </c:pt>
                <c:pt idx="4">
                  <c:v>0.35</c:v>
                </c:pt>
                <c:pt idx="5">
                  <c:v>0.15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F6F-40CF-95ED-667F975FA810}"/>
            </c:ext>
          </c:extLst>
        </c:ser>
        <c:ser>
          <c:idx val="2"/>
          <c:order val="2"/>
          <c:tx>
            <c:strRef>
              <c:f>DevelopmentRollup!$A$60</c:f>
              <c:strCache>
                <c:ptCount val="1"/>
                <c:pt idx="0">
                  <c:v>DevelopmentKennedy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DevelopmentRollup!$B$57:$G$57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DevelopmentRollup!$B$60:$G$60</c:f>
              <c:numCache>
                <c:formatCode>0.00%</c:formatCode>
                <c:ptCount val="6"/>
                <c:pt idx="0">
                  <c:v>0.1091</c:v>
                </c:pt>
                <c:pt idx="1">
                  <c:v>7.2700000000000001E-2</c:v>
                </c:pt>
                <c:pt idx="2">
                  <c:v>3.6400000000000002E-2</c:v>
                </c:pt>
                <c:pt idx="3">
                  <c:v>0.14549999999999999</c:v>
                </c:pt>
                <c:pt idx="4">
                  <c:v>0.32729999999999998</c:v>
                </c:pt>
                <c:pt idx="5">
                  <c:v>0.30909999999999999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F6F-40CF-95ED-667F975FA810}"/>
            </c:ext>
          </c:extLst>
        </c:ser>
        <c:ser>
          <c:idx val="3"/>
          <c:order val="3"/>
          <c:tx>
            <c:strRef>
              <c:f>DevelopmentRollup!$A$61</c:f>
              <c:strCache>
                <c:ptCount val="1"/>
                <c:pt idx="0">
                  <c:v>DevelopmentManning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DevelopmentRollup!$B$57:$G$57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DevelopmentRollup!$B$61:$G$61</c:f>
              <c:numCache>
                <c:formatCode>0.00%</c:formatCode>
                <c:ptCount val="6"/>
                <c:pt idx="0">
                  <c:v>0.04</c:v>
                </c:pt>
                <c:pt idx="1">
                  <c:v>0.2</c:v>
                </c:pt>
                <c:pt idx="2">
                  <c:v>0</c:v>
                </c:pt>
                <c:pt idx="3">
                  <c:v>0.04</c:v>
                </c:pt>
                <c:pt idx="4">
                  <c:v>0.12</c:v>
                </c:pt>
                <c:pt idx="5">
                  <c:v>0.6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F6F-40CF-95ED-667F975FA810}"/>
            </c:ext>
          </c:extLst>
        </c:ser>
        <c:ser>
          <c:idx val="4"/>
          <c:order val="4"/>
          <c:tx>
            <c:strRef>
              <c:f>DevelopmentRollup!$A$62</c:f>
              <c:strCache>
                <c:ptCount val="1"/>
                <c:pt idx="0">
                  <c:v>DevelopmentZuckerberg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DevelopmentRollup!$B$57:$G$57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DevelopmentRollup!$B$62:$G$62</c:f>
              <c:numCache>
                <c:formatCode>0.00%</c:formatCode>
                <c:ptCount val="6"/>
                <c:pt idx="0">
                  <c:v>3.1300000000000001E-2</c:v>
                </c:pt>
                <c:pt idx="1">
                  <c:v>0.1875</c:v>
                </c:pt>
                <c:pt idx="2">
                  <c:v>9.3799999999999994E-2</c:v>
                </c:pt>
                <c:pt idx="3">
                  <c:v>0.1875</c:v>
                </c:pt>
                <c:pt idx="4">
                  <c:v>0.375</c:v>
                </c:pt>
                <c:pt idx="5">
                  <c:v>0.125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F6F-40CF-95ED-667F975FA8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012915648"/>
        <c:axId val="866005568"/>
      </c:barChart>
      <c:catAx>
        <c:axId val="20129156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6005568"/>
        <c:crosses val="autoZero"/>
        <c:auto val="1"/>
        <c:lblAlgn val="ctr"/>
        <c:lblOffset val="100"/>
        <c:noMultiLvlLbl val="0"/>
      </c:catAx>
      <c:valAx>
        <c:axId val="866005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129156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35. Consistently encourages and includes faculty input when hiring faculty.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'Other HiringRollup'!$A$2</c:f>
              <c:strCache>
                <c:ptCount val="1"/>
                <c:pt idx="0">
                  <c:v>Other HiringFAHSS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'Other HiringRollup'!$B$1:$G$1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'Other HiringRollup'!$B$2:$G$2</c:f>
              <c:numCache>
                <c:formatCode>0.00%</c:formatCode>
                <c:ptCount val="6"/>
                <c:pt idx="0">
                  <c:v>0.04</c:v>
                </c:pt>
                <c:pt idx="1">
                  <c:v>0.17330000000000001</c:v>
                </c:pt>
                <c:pt idx="2">
                  <c:v>0.12</c:v>
                </c:pt>
                <c:pt idx="3">
                  <c:v>0.17330000000000001</c:v>
                </c:pt>
                <c:pt idx="4">
                  <c:v>0.25330000000000003</c:v>
                </c:pt>
                <c:pt idx="5">
                  <c:v>0.24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2E9-49BC-A53B-4559B827D870}"/>
            </c:ext>
          </c:extLst>
        </c:ser>
        <c:ser>
          <c:idx val="1"/>
          <c:order val="1"/>
          <c:tx>
            <c:strRef>
              <c:f>'Other HiringRollup'!$A$3</c:f>
              <c:strCache>
                <c:ptCount val="1"/>
                <c:pt idx="0">
                  <c:v>Other HiringFrancis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'Other HiringRollup'!$B$1:$G$1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'Other HiringRollup'!$B$3:$G$3</c:f>
              <c:numCache>
                <c:formatCode>0.00%</c:formatCode>
                <c:ptCount val="6"/>
                <c:pt idx="0">
                  <c:v>0.22500000000000001</c:v>
                </c:pt>
                <c:pt idx="1">
                  <c:v>0.17499999999999999</c:v>
                </c:pt>
                <c:pt idx="2">
                  <c:v>0.1</c:v>
                </c:pt>
                <c:pt idx="3">
                  <c:v>0.125</c:v>
                </c:pt>
                <c:pt idx="4">
                  <c:v>0.25</c:v>
                </c:pt>
                <c:pt idx="5">
                  <c:v>0.125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2E9-49BC-A53B-4559B827D870}"/>
            </c:ext>
          </c:extLst>
        </c:ser>
        <c:ser>
          <c:idx val="2"/>
          <c:order val="2"/>
          <c:tx>
            <c:strRef>
              <c:f>'Other HiringRollup'!$A$4</c:f>
              <c:strCache>
                <c:ptCount val="1"/>
                <c:pt idx="0">
                  <c:v>Other HiringKennedy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'Other HiringRollup'!$B$1:$G$1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'Other HiringRollup'!$B$4:$G$4</c:f>
              <c:numCache>
                <c:formatCode>0.00%</c:formatCode>
                <c:ptCount val="6"/>
                <c:pt idx="0">
                  <c:v>0.14549999999999999</c:v>
                </c:pt>
                <c:pt idx="1">
                  <c:v>7.2700000000000001E-2</c:v>
                </c:pt>
                <c:pt idx="2">
                  <c:v>7.2700000000000001E-2</c:v>
                </c:pt>
                <c:pt idx="3">
                  <c:v>0.2</c:v>
                </c:pt>
                <c:pt idx="4">
                  <c:v>0.21820000000000001</c:v>
                </c:pt>
                <c:pt idx="5">
                  <c:v>0.29089999999999999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2E9-49BC-A53B-4559B827D870}"/>
            </c:ext>
          </c:extLst>
        </c:ser>
        <c:ser>
          <c:idx val="3"/>
          <c:order val="3"/>
          <c:tx>
            <c:strRef>
              <c:f>'Other HiringRollup'!$A$5</c:f>
              <c:strCache>
                <c:ptCount val="1"/>
                <c:pt idx="0">
                  <c:v>Other HiringManning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'Other HiringRollup'!$B$1:$G$1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'Other HiringRollup'!$B$5:$G$5</c:f>
              <c:numCache>
                <c:formatCode>0.00%</c:formatCode>
                <c:ptCount val="6"/>
                <c:pt idx="0">
                  <c:v>0.04</c:v>
                </c:pt>
                <c:pt idx="1">
                  <c:v>0.16</c:v>
                </c:pt>
                <c:pt idx="2">
                  <c:v>0.04</c:v>
                </c:pt>
                <c:pt idx="3">
                  <c:v>0.08</c:v>
                </c:pt>
                <c:pt idx="4">
                  <c:v>0.16</c:v>
                </c:pt>
                <c:pt idx="5">
                  <c:v>0.52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2E9-49BC-A53B-4559B827D870}"/>
            </c:ext>
          </c:extLst>
        </c:ser>
        <c:ser>
          <c:idx val="4"/>
          <c:order val="4"/>
          <c:tx>
            <c:strRef>
              <c:f>'Other HiringRollup'!$A$6</c:f>
              <c:strCache>
                <c:ptCount val="1"/>
                <c:pt idx="0">
                  <c:v>Other HiringZuckerberg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'Other HiringRollup'!$B$1:$G$1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'Other HiringRollup'!$B$6:$G$6</c:f>
              <c:numCache>
                <c:formatCode>0.00%</c:formatCode>
                <c:ptCount val="6"/>
                <c:pt idx="0">
                  <c:v>3.1300000000000001E-2</c:v>
                </c:pt>
                <c:pt idx="1">
                  <c:v>0.15629999999999999</c:v>
                </c:pt>
                <c:pt idx="2">
                  <c:v>0.1875</c:v>
                </c:pt>
                <c:pt idx="3">
                  <c:v>0.25</c:v>
                </c:pt>
                <c:pt idx="4">
                  <c:v>0.25</c:v>
                </c:pt>
                <c:pt idx="5">
                  <c:v>0.125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2E9-49BC-A53B-4559B827D8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76244576"/>
        <c:axId val="1708138576"/>
      </c:barChart>
      <c:catAx>
        <c:axId val="18762445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08138576"/>
        <c:crosses val="autoZero"/>
        <c:auto val="1"/>
        <c:lblAlgn val="ctr"/>
        <c:lblOffset val="100"/>
        <c:noMultiLvlLbl val="0"/>
      </c:catAx>
      <c:valAx>
        <c:axId val="1708138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762445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36. Works to recruit and retain highly qualified professional staff.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'Other HiringRollup'!$A$10</c:f>
              <c:strCache>
                <c:ptCount val="1"/>
                <c:pt idx="0">
                  <c:v>Other HiringFAHSS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'Other HiringRollup'!$B$9:$G$9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'Other HiringRollup'!$B$10:$G$10</c:f>
              <c:numCache>
                <c:formatCode>0.00%</c:formatCode>
                <c:ptCount val="6"/>
                <c:pt idx="0">
                  <c:v>9.3299999999999994E-2</c:v>
                </c:pt>
                <c:pt idx="1">
                  <c:v>9.3299999999999994E-2</c:v>
                </c:pt>
                <c:pt idx="2">
                  <c:v>0.1467</c:v>
                </c:pt>
                <c:pt idx="3">
                  <c:v>0.29330000000000001</c:v>
                </c:pt>
                <c:pt idx="4">
                  <c:v>0.17330000000000001</c:v>
                </c:pt>
                <c:pt idx="5">
                  <c:v>0.2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2E9-458D-BBB3-F1F8DCCF3506}"/>
            </c:ext>
          </c:extLst>
        </c:ser>
        <c:ser>
          <c:idx val="1"/>
          <c:order val="1"/>
          <c:tx>
            <c:strRef>
              <c:f>'Other HiringRollup'!$A$11</c:f>
              <c:strCache>
                <c:ptCount val="1"/>
                <c:pt idx="0">
                  <c:v>Other HiringFrancis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'Other HiringRollup'!$B$9:$G$9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'Other HiringRollup'!$B$11:$G$11</c:f>
              <c:numCache>
                <c:formatCode>0.00%</c:formatCode>
                <c:ptCount val="6"/>
                <c:pt idx="0">
                  <c:v>0.125</c:v>
                </c:pt>
                <c:pt idx="1">
                  <c:v>0.2</c:v>
                </c:pt>
                <c:pt idx="2">
                  <c:v>0.15</c:v>
                </c:pt>
                <c:pt idx="3">
                  <c:v>0.15</c:v>
                </c:pt>
                <c:pt idx="4">
                  <c:v>0.3</c:v>
                </c:pt>
                <c:pt idx="5">
                  <c:v>7.4999999999999997E-2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2E9-458D-BBB3-F1F8DCCF3506}"/>
            </c:ext>
          </c:extLst>
        </c:ser>
        <c:ser>
          <c:idx val="2"/>
          <c:order val="2"/>
          <c:tx>
            <c:strRef>
              <c:f>'Other HiringRollup'!$A$12</c:f>
              <c:strCache>
                <c:ptCount val="1"/>
                <c:pt idx="0">
                  <c:v>Other HiringKennedy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'Other HiringRollup'!$B$9:$G$9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'Other HiringRollup'!$B$12:$G$12</c:f>
              <c:numCache>
                <c:formatCode>0.00%</c:formatCode>
                <c:ptCount val="6"/>
                <c:pt idx="0">
                  <c:v>0.21820000000000001</c:v>
                </c:pt>
                <c:pt idx="1">
                  <c:v>7.2700000000000001E-2</c:v>
                </c:pt>
                <c:pt idx="2">
                  <c:v>0.1091</c:v>
                </c:pt>
                <c:pt idx="3">
                  <c:v>0.2364</c:v>
                </c:pt>
                <c:pt idx="4">
                  <c:v>0.2</c:v>
                </c:pt>
                <c:pt idx="5">
                  <c:v>0.1636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2E9-458D-BBB3-F1F8DCCF3506}"/>
            </c:ext>
          </c:extLst>
        </c:ser>
        <c:ser>
          <c:idx val="3"/>
          <c:order val="3"/>
          <c:tx>
            <c:strRef>
              <c:f>'Other HiringRollup'!$A$13</c:f>
              <c:strCache>
                <c:ptCount val="1"/>
                <c:pt idx="0">
                  <c:v>Other HiringManning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'Other HiringRollup'!$B$9:$G$9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'Other HiringRollup'!$B$13:$G$13</c:f>
              <c:numCache>
                <c:formatCode>0.00%</c:formatCode>
                <c:ptCount val="6"/>
                <c:pt idx="0">
                  <c:v>0.04</c:v>
                </c:pt>
                <c:pt idx="1">
                  <c:v>0.2</c:v>
                </c:pt>
                <c:pt idx="2">
                  <c:v>0</c:v>
                </c:pt>
                <c:pt idx="3">
                  <c:v>0.12</c:v>
                </c:pt>
                <c:pt idx="4">
                  <c:v>0.28000000000000003</c:v>
                </c:pt>
                <c:pt idx="5">
                  <c:v>0.36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2E9-458D-BBB3-F1F8DCCF3506}"/>
            </c:ext>
          </c:extLst>
        </c:ser>
        <c:ser>
          <c:idx val="4"/>
          <c:order val="4"/>
          <c:tx>
            <c:strRef>
              <c:f>'Other HiringRollup'!$A$14</c:f>
              <c:strCache>
                <c:ptCount val="1"/>
                <c:pt idx="0">
                  <c:v>Other HiringZuckerberg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'Other HiringRollup'!$B$9:$G$9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'Other HiringRollup'!$B$14:$G$14</c:f>
              <c:numCache>
                <c:formatCode>0.00%</c:formatCode>
                <c:ptCount val="6"/>
                <c:pt idx="0">
                  <c:v>0.1875</c:v>
                </c:pt>
                <c:pt idx="1">
                  <c:v>0.125</c:v>
                </c:pt>
                <c:pt idx="2">
                  <c:v>9.3799999999999994E-2</c:v>
                </c:pt>
                <c:pt idx="3">
                  <c:v>0.21879999999999999</c:v>
                </c:pt>
                <c:pt idx="4">
                  <c:v>0.28129999999999999</c:v>
                </c:pt>
                <c:pt idx="5">
                  <c:v>9.3799999999999994E-2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2E9-458D-BBB3-F1F8DCCF35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693498832"/>
        <c:axId val="1708140496"/>
      </c:barChart>
      <c:catAx>
        <c:axId val="16934988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08140496"/>
        <c:crosses val="autoZero"/>
        <c:auto val="1"/>
        <c:lblAlgn val="ctr"/>
        <c:lblOffset val="100"/>
        <c:noMultiLvlLbl val="0"/>
      </c:catAx>
      <c:valAx>
        <c:axId val="1708140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934988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37. Provides and maintains appropriate staffing levels in Departments.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'Other HiringRollup'!$A$18</c:f>
              <c:strCache>
                <c:ptCount val="1"/>
                <c:pt idx="0">
                  <c:v>Other HiringFAHSS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'Other HiringRollup'!$B$17:$G$17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'Other HiringRollup'!$B$18:$G$18</c:f>
              <c:numCache>
                <c:formatCode>0.00%</c:formatCode>
                <c:ptCount val="6"/>
                <c:pt idx="0">
                  <c:v>5.33E-2</c:v>
                </c:pt>
                <c:pt idx="1">
                  <c:v>0.2</c:v>
                </c:pt>
                <c:pt idx="2">
                  <c:v>0.22670000000000001</c:v>
                </c:pt>
                <c:pt idx="3">
                  <c:v>0.1867</c:v>
                </c:pt>
                <c:pt idx="4">
                  <c:v>0.1867</c:v>
                </c:pt>
                <c:pt idx="5">
                  <c:v>0.1467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B11-49F5-A88C-AD3099BD7051}"/>
            </c:ext>
          </c:extLst>
        </c:ser>
        <c:ser>
          <c:idx val="1"/>
          <c:order val="1"/>
          <c:tx>
            <c:strRef>
              <c:f>'Other HiringRollup'!$A$19</c:f>
              <c:strCache>
                <c:ptCount val="1"/>
                <c:pt idx="0">
                  <c:v>Other HiringFrancis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'Other HiringRollup'!$B$17:$G$17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'Other HiringRollup'!$B$19:$G$19</c:f>
              <c:numCache>
                <c:formatCode>0.00%</c:formatCode>
                <c:ptCount val="6"/>
                <c:pt idx="0">
                  <c:v>0.05</c:v>
                </c:pt>
                <c:pt idx="1">
                  <c:v>0.42499999999999999</c:v>
                </c:pt>
                <c:pt idx="2">
                  <c:v>0.25</c:v>
                </c:pt>
                <c:pt idx="3">
                  <c:v>0.125</c:v>
                </c:pt>
                <c:pt idx="4">
                  <c:v>0.15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B11-49F5-A88C-AD3099BD7051}"/>
            </c:ext>
          </c:extLst>
        </c:ser>
        <c:ser>
          <c:idx val="2"/>
          <c:order val="2"/>
          <c:tx>
            <c:strRef>
              <c:f>'Other HiringRollup'!$A$20</c:f>
              <c:strCache>
                <c:ptCount val="1"/>
                <c:pt idx="0">
                  <c:v>Other HiringKennedy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'Other HiringRollup'!$B$17:$G$17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'Other HiringRollup'!$B$20:$G$20</c:f>
              <c:numCache>
                <c:formatCode>0.00%</c:formatCode>
                <c:ptCount val="6"/>
                <c:pt idx="0">
                  <c:v>9.0899999999999995E-2</c:v>
                </c:pt>
                <c:pt idx="1">
                  <c:v>0.2364</c:v>
                </c:pt>
                <c:pt idx="2">
                  <c:v>0.1636</c:v>
                </c:pt>
                <c:pt idx="3">
                  <c:v>0.2727</c:v>
                </c:pt>
                <c:pt idx="4">
                  <c:v>0.1273</c:v>
                </c:pt>
                <c:pt idx="5">
                  <c:v>0.1091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B11-49F5-A88C-AD3099BD7051}"/>
            </c:ext>
          </c:extLst>
        </c:ser>
        <c:ser>
          <c:idx val="3"/>
          <c:order val="3"/>
          <c:tx>
            <c:strRef>
              <c:f>'Other HiringRollup'!$A$21</c:f>
              <c:strCache>
                <c:ptCount val="1"/>
                <c:pt idx="0">
                  <c:v>Other HiringManning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'Other HiringRollup'!$B$17:$G$17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'Other HiringRollup'!$B$21:$G$21</c:f>
              <c:numCache>
                <c:formatCode>0.00%</c:formatCode>
                <c:ptCount val="6"/>
                <c:pt idx="0">
                  <c:v>0.08</c:v>
                </c:pt>
                <c:pt idx="1">
                  <c:v>0.16</c:v>
                </c:pt>
                <c:pt idx="2">
                  <c:v>0.08</c:v>
                </c:pt>
                <c:pt idx="3">
                  <c:v>0.12</c:v>
                </c:pt>
                <c:pt idx="4">
                  <c:v>0.28000000000000003</c:v>
                </c:pt>
                <c:pt idx="5">
                  <c:v>0.28000000000000003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B11-49F5-A88C-AD3099BD7051}"/>
            </c:ext>
          </c:extLst>
        </c:ser>
        <c:ser>
          <c:idx val="4"/>
          <c:order val="4"/>
          <c:tx>
            <c:strRef>
              <c:f>'Other HiringRollup'!$A$22</c:f>
              <c:strCache>
                <c:ptCount val="1"/>
                <c:pt idx="0">
                  <c:v>Other HiringZuckerberg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'Other HiringRollup'!$B$17:$G$17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'Other HiringRollup'!$B$22:$G$22</c:f>
              <c:numCache>
                <c:formatCode>0.00%</c:formatCode>
                <c:ptCount val="6"/>
                <c:pt idx="0">
                  <c:v>6.25E-2</c:v>
                </c:pt>
                <c:pt idx="1">
                  <c:v>0.21879999999999999</c:v>
                </c:pt>
                <c:pt idx="2">
                  <c:v>0.125</c:v>
                </c:pt>
                <c:pt idx="3">
                  <c:v>0.34379999999999999</c:v>
                </c:pt>
                <c:pt idx="4">
                  <c:v>0.1875</c:v>
                </c:pt>
                <c:pt idx="5">
                  <c:v>6.25E-2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B11-49F5-A88C-AD3099BD70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15099407"/>
        <c:axId val="1713954064"/>
      </c:barChart>
      <c:catAx>
        <c:axId val="1150994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13954064"/>
        <c:crosses val="autoZero"/>
        <c:auto val="1"/>
        <c:lblAlgn val="ctr"/>
        <c:lblOffset val="100"/>
        <c:noMultiLvlLbl val="0"/>
      </c:catAx>
      <c:valAx>
        <c:axId val="1713954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09940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38. Consistently includes faculty input when hiring administrators (associate/assistant deans, coordinators, associate chairs, directors, etc.).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'Other HiringRollup'!$A$26</c:f>
              <c:strCache>
                <c:ptCount val="1"/>
                <c:pt idx="0">
                  <c:v>Other HiringFAHSS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'Other HiringRollup'!$B$25:$G$25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'Other HiringRollup'!$B$26:$G$26</c:f>
              <c:numCache>
                <c:formatCode>0.00%</c:formatCode>
                <c:ptCount val="6"/>
                <c:pt idx="0">
                  <c:v>0.08</c:v>
                </c:pt>
                <c:pt idx="1">
                  <c:v>0.24</c:v>
                </c:pt>
                <c:pt idx="2">
                  <c:v>0.1467</c:v>
                </c:pt>
                <c:pt idx="3">
                  <c:v>0.32</c:v>
                </c:pt>
                <c:pt idx="4">
                  <c:v>9.3299999999999994E-2</c:v>
                </c:pt>
                <c:pt idx="5">
                  <c:v>0.12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73B-46F2-B00C-AC42EA8C89BA}"/>
            </c:ext>
          </c:extLst>
        </c:ser>
        <c:ser>
          <c:idx val="1"/>
          <c:order val="1"/>
          <c:tx>
            <c:strRef>
              <c:f>'Other HiringRollup'!$A$27</c:f>
              <c:strCache>
                <c:ptCount val="1"/>
                <c:pt idx="0">
                  <c:v>Other HiringFrancis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'Other HiringRollup'!$B$25:$G$25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'Other HiringRollup'!$B$27:$G$27</c:f>
              <c:numCache>
                <c:formatCode>0.00%</c:formatCode>
                <c:ptCount val="6"/>
                <c:pt idx="0">
                  <c:v>0.2</c:v>
                </c:pt>
                <c:pt idx="1">
                  <c:v>0.3</c:v>
                </c:pt>
                <c:pt idx="2">
                  <c:v>0.25</c:v>
                </c:pt>
                <c:pt idx="3">
                  <c:v>7.4999999999999997E-2</c:v>
                </c:pt>
                <c:pt idx="4">
                  <c:v>0.125</c:v>
                </c:pt>
                <c:pt idx="5">
                  <c:v>0.05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73B-46F2-B00C-AC42EA8C89BA}"/>
            </c:ext>
          </c:extLst>
        </c:ser>
        <c:ser>
          <c:idx val="2"/>
          <c:order val="2"/>
          <c:tx>
            <c:strRef>
              <c:f>'Other HiringRollup'!$A$28</c:f>
              <c:strCache>
                <c:ptCount val="1"/>
                <c:pt idx="0">
                  <c:v>Other HiringKennedy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'Other HiringRollup'!$B$25:$G$25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'Other HiringRollup'!$B$28:$G$28</c:f>
              <c:numCache>
                <c:formatCode>0.00%</c:formatCode>
                <c:ptCount val="6"/>
                <c:pt idx="0">
                  <c:v>0.32140000000000002</c:v>
                </c:pt>
                <c:pt idx="1">
                  <c:v>7.1400000000000005E-2</c:v>
                </c:pt>
                <c:pt idx="2">
                  <c:v>0.1429</c:v>
                </c:pt>
                <c:pt idx="3">
                  <c:v>0.25</c:v>
                </c:pt>
                <c:pt idx="4">
                  <c:v>0.1071</c:v>
                </c:pt>
                <c:pt idx="5">
                  <c:v>0.1071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73B-46F2-B00C-AC42EA8C89BA}"/>
            </c:ext>
          </c:extLst>
        </c:ser>
        <c:ser>
          <c:idx val="3"/>
          <c:order val="3"/>
          <c:tx>
            <c:strRef>
              <c:f>'Other HiringRollup'!$A$29</c:f>
              <c:strCache>
                <c:ptCount val="1"/>
                <c:pt idx="0">
                  <c:v>Other HiringManning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'Other HiringRollup'!$B$25:$G$25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'Other HiringRollup'!$B$29:$G$29</c:f>
              <c:numCache>
                <c:formatCode>0.00%</c:formatCode>
                <c:ptCount val="6"/>
                <c:pt idx="0">
                  <c:v>0.12</c:v>
                </c:pt>
                <c:pt idx="1">
                  <c:v>0.24</c:v>
                </c:pt>
                <c:pt idx="2">
                  <c:v>0.08</c:v>
                </c:pt>
                <c:pt idx="3">
                  <c:v>0.2</c:v>
                </c:pt>
                <c:pt idx="4">
                  <c:v>0.16</c:v>
                </c:pt>
                <c:pt idx="5">
                  <c:v>0.2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73B-46F2-B00C-AC42EA8C89BA}"/>
            </c:ext>
          </c:extLst>
        </c:ser>
        <c:ser>
          <c:idx val="4"/>
          <c:order val="4"/>
          <c:tx>
            <c:strRef>
              <c:f>'Other HiringRollup'!$A$30</c:f>
              <c:strCache>
                <c:ptCount val="1"/>
                <c:pt idx="0">
                  <c:v>Other HiringZuckerberg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'Other HiringRollup'!$B$25:$G$25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'Other HiringRollup'!$B$30:$G$30</c:f>
              <c:numCache>
                <c:formatCode>0.00%</c:formatCode>
                <c:ptCount val="6"/>
                <c:pt idx="0">
                  <c:v>9.3799999999999994E-2</c:v>
                </c:pt>
                <c:pt idx="1">
                  <c:v>0.28129999999999999</c:v>
                </c:pt>
                <c:pt idx="2">
                  <c:v>0.3125</c:v>
                </c:pt>
                <c:pt idx="3">
                  <c:v>0.15629999999999999</c:v>
                </c:pt>
                <c:pt idx="4">
                  <c:v>6.25E-2</c:v>
                </c:pt>
                <c:pt idx="5">
                  <c:v>9.3799999999999994E-2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73B-46F2-B00C-AC42EA8C89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689444144"/>
        <c:axId val="1320946592"/>
      </c:barChart>
      <c:catAx>
        <c:axId val="16894441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20946592"/>
        <c:crosses val="autoZero"/>
        <c:auto val="1"/>
        <c:lblAlgn val="ctr"/>
        <c:lblOffset val="100"/>
        <c:noMultiLvlLbl val="0"/>
      </c:catAx>
      <c:valAx>
        <c:axId val="13209465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894441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39. Encourages faculty participation in College or School/Department advisory boards.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'Other HiringRollup'!$A$34</c:f>
              <c:strCache>
                <c:ptCount val="1"/>
                <c:pt idx="0">
                  <c:v>Other HiringFAHSS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'Other HiringRollup'!$B$33:$G$33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'Other HiringRollup'!$B$34:$G$34</c:f>
              <c:numCache>
                <c:formatCode>0.00%</c:formatCode>
                <c:ptCount val="6"/>
                <c:pt idx="0">
                  <c:v>0.1333</c:v>
                </c:pt>
                <c:pt idx="1">
                  <c:v>0.2</c:v>
                </c:pt>
                <c:pt idx="2">
                  <c:v>0.1067</c:v>
                </c:pt>
                <c:pt idx="3">
                  <c:v>0.30669999999999997</c:v>
                </c:pt>
                <c:pt idx="4">
                  <c:v>0.12</c:v>
                </c:pt>
                <c:pt idx="5">
                  <c:v>0.1333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DD0-464B-AF33-D1D14016959E}"/>
            </c:ext>
          </c:extLst>
        </c:ser>
        <c:ser>
          <c:idx val="1"/>
          <c:order val="1"/>
          <c:tx>
            <c:strRef>
              <c:f>'Other HiringRollup'!$A$35</c:f>
              <c:strCache>
                <c:ptCount val="1"/>
                <c:pt idx="0">
                  <c:v>Other HiringFrancis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'Other HiringRollup'!$B$33:$G$33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'Other HiringRollup'!$B$35:$G$35</c:f>
              <c:numCache>
                <c:formatCode>0.00%</c:formatCode>
                <c:ptCount val="6"/>
                <c:pt idx="0">
                  <c:v>0.2</c:v>
                </c:pt>
                <c:pt idx="1">
                  <c:v>0.17499999999999999</c:v>
                </c:pt>
                <c:pt idx="2">
                  <c:v>0.1</c:v>
                </c:pt>
                <c:pt idx="3">
                  <c:v>7.4999999999999997E-2</c:v>
                </c:pt>
                <c:pt idx="4">
                  <c:v>0.35</c:v>
                </c:pt>
                <c:pt idx="5">
                  <c:v>0.1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DD0-464B-AF33-D1D14016959E}"/>
            </c:ext>
          </c:extLst>
        </c:ser>
        <c:ser>
          <c:idx val="2"/>
          <c:order val="2"/>
          <c:tx>
            <c:strRef>
              <c:f>'Other HiringRollup'!$A$36</c:f>
              <c:strCache>
                <c:ptCount val="1"/>
                <c:pt idx="0">
                  <c:v>Other HiringKennedy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'Other HiringRollup'!$B$33:$G$33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'Other HiringRollup'!$B$36:$G$36</c:f>
              <c:numCache>
                <c:formatCode>0.00%</c:formatCode>
                <c:ptCount val="6"/>
                <c:pt idx="0">
                  <c:v>0.32729999999999998</c:v>
                </c:pt>
                <c:pt idx="1">
                  <c:v>7.2700000000000001E-2</c:v>
                </c:pt>
                <c:pt idx="2">
                  <c:v>3.6400000000000002E-2</c:v>
                </c:pt>
                <c:pt idx="3">
                  <c:v>0.29089999999999999</c:v>
                </c:pt>
                <c:pt idx="4">
                  <c:v>0.1273</c:v>
                </c:pt>
                <c:pt idx="5">
                  <c:v>0.14549999999999999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DD0-464B-AF33-D1D14016959E}"/>
            </c:ext>
          </c:extLst>
        </c:ser>
        <c:ser>
          <c:idx val="3"/>
          <c:order val="3"/>
          <c:tx>
            <c:strRef>
              <c:f>'Other HiringRollup'!$A$37</c:f>
              <c:strCache>
                <c:ptCount val="1"/>
                <c:pt idx="0">
                  <c:v>Other HiringManning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'Other HiringRollup'!$B$33:$G$33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'Other HiringRollup'!$B$37:$G$37</c:f>
              <c:numCache>
                <c:formatCode>0.00%</c:formatCode>
                <c:ptCount val="6"/>
                <c:pt idx="0">
                  <c:v>0.12</c:v>
                </c:pt>
                <c:pt idx="1">
                  <c:v>0.2</c:v>
                </c:pt>
                <c:pt idx="2">
                  <c:v>0.08</c:v>
                </c:pt>
                <c:pt idx="3">
                  <c:v>0.04</c:v>
                </c:pt>
                <c:pt idx="4">
                  <c:v>0.24</c:v>
                </c:pt>
                <c:pt idx="5">
                  <c:v>0.32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DD0-464B-AF33-D1D14016959E}"/>
            </c:ext>
          </c:extLst>
        </c:ser>
        <c:ser>
          <c:idx val="4"/>
          <c:order val="4"/>
          <c:tx>
            <c:strRef>
              <c:f>'Other HiringRollup'!$A$38</c:f>
              <c:strCache>
                <c:ptCount val="1"/>
                <c:pt idx="0">
                  <c:v>Other HiringZuckerberg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'Other HiringRollup'!$B$33:$G$33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'Other HiringRollup'!$B$38:$G$38</c:f>
              <c:numCache>
                <c:formatCode>0.00%</c:formatCode>
                <c:ptCount val="6"/>
                <c:pt idx="0">
                  <c:v>0.15629999999999999</c:v>
                </c:pt>
                <c:pt idx="1">
                  <c:v>0.15629999999999999</c:v>
                </c:pt>
                <c:pt idx="2">
                  <c:v>0.15629999999999999</c:v>
                </c:pt>
                <c:pt idx="3">
                  <c:v>0.15629999999999999</c:v>
                </c:pt>
                <c:pt idx="4">
                  <c:v>0.28129999999999999</c:v>
                </c:pt>
                <c:pt idx="5">
                  <c:v>9.3799999999999994E-2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DD0-464B-AF33-D1D1401695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17003727"/>
        <c:axId val="1472627376"/>
      </c:barChart>
      <c:catAx>
        <c:axId val="11700372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2627376"/>
        <c:crosses val="autoZero"/>
        <c:auto val="1"/>
        <c:lblAlgn val="ctr"/>
        <c:lblOffset val="100"/>
        <c:noMultiLvlLbl val="0"/>
      </c:catAx>
      <c:valAx>
        <c:axId val="1472627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700372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40. Consistently encourages and includes faculty input when hiring staff.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'Other HiringRollup'!$A$42</c:f>
              <c:strCache>
                <c:ptCount val="1"/>
                <c:pt idx="0">
                  <c:v>Other HiringFAHSS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'Other HiringRollup'!$B$41:$G$41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'Other HiringRollup'!$B$42:$G$42</c:f>
              <c:numCache>
                <c:formatCode>0.00%</c:formatCode>
                <c:ptCount val="6"/>
                <c:pt idx="0">
                  <c:v>0.1333</c:v>
                </c:pt>
                <c:pt idx="1">
                  <c:v>0.2</c:v>
                </c:pt>
                <c:pt idx="2">
                  <c:v>0.1333</c:v>
                </c:pt>
                <c:pt idx="3">
                  <c:v>0.24</c:v>
                </c:pt>
                <c:pt idx="4">
                  <c:v>0.16</c:v>
                </c:pt>
                <c:pt idx="5">
                  <c:v>0.1333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742-4386-A667-75057FAE0A05}"/>
            </c:ext>
          </c:extLst>
        </c:ser>
        <c:ser>
          <c:idx val="1"/>
          <c:order val="1"/>
          <c:tx>
            <c:strRef>
              <c:f>'Other HiringRollup'!$A$43</c:f>
              <c:strCache>
                <c:ptCount val="1"/>
                <c:pt idx="0">
                  <c:v>Other HiringFrancis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'Other HiringRollup'!$B$41:$G$41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'Other HiringRollup'!$B$43:$G$43</c:f>
              <c:numCache>
                <c:formatCode>0.00%</c:formatCode>
                <c:ptCount val="6"/>
                <c:pt idx="0">
                  <c:v>0.25</c:v>
                </c:pt>
                <c:pt idx="1">
                  <c:v>0.2</c:v>
                </c:pt>
                <c:pt idx="2">
                  <c:v>0.2</c:v>
                </c:pt>
                <c:pt idx="3">
                  <c:v>0.125</c:v>
                </c:pt>
                <c:pt idx="4">
                  <c:v>0.17499999999999999</c:v>
                </c:pt>
                <c:pt idx="5">
                  <c:v>0.05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742-4386-A667-75057FAE0A05}"/>
            </c:ext>
          </c:extLst>
        </c:ser>
        <c:ser>
          <c:idx val="2"/>
          <c:order val="2"/>
          <c:tx>
            <c:strRef>
              <c:f>'Other HiringRollup'!$A$44</c:f>
              <c:strCache>
                <c:ptCount val="1"/>
                <c:pt idx="0">
                  <c:v>Other HiringKennedy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'Other HiringRollup'!$B$41:$G$41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'Other HiringRollup'!$B$44:$G$44</c:f>
              <c:numCache>
                <c:formatCode>0.00%</c:formatCode>
                <c:ptCount val="6"/>
                <c:pt idx="0">
                  <c:v>0.2321</c:v>
                </c:pt>
                <c:pt idx="1">
                  <c:v>7.1400000000000005E-2</c:v>
                </c:pt>
                <c:pt idx="2">
                  <c:v>0.125</c:v>
                </c:pt>
                <c:pt idx="3">
                  <c:v>0.30359999999999998</c:v>
                </c:pt>
                <c:pt idx="4">
                  <c:v>8.9300000000000004E-2</c:v>
                </c:pt>
                <c:pt idx="5">
                  <c:v>0.17860000000000001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742-4386-A667-75057FAE0A05}"/>
            </c:ext>
          </c:extLst>
        </c:ser>
        <c:ser>
          <c:idx val="3"/>
          <c:order val="3"/>
          <c:tx>
            <c:strRef>
              <c:f>'Other HiringRollup'!$A$45</c:f>
              <c:strCache>
                <c:ptCount val="1"/>
                <c:pt idx="0">
                  <c:v>Other HiringManning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'Other HiringRollup'!$B$41:$G$41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'Other HiringRollup'!$B$45:$G$45</c:f>
              <c:numCache>
                <c:formatCode>0.00%</c:formatCode>
                <c:ptCount val="6"/>
                <c:pt idx="0">
                  <c:v>0.12</c:v>
                </c:pt>
                <c:pt idx="1">
                  <c:v>0.16</c:v>
                </c:pt>
                <c:pt idx="2">
                  <c:v>0.12</c:v>
                </c:pt>
                <c:pt idx="3">
                  <c:v>0.16</c:v>
                </c:pt>
                <c:pt idx="4">
                  <c:v>0.08</c:v>
                </c:pt>
                <c:pt idx="5">
                  <c:v>0.36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742-4386-A667-75057FAE0A05}"/>
            </c:ext>
          </c:extLst>
        </c:ser>
        <c:ser>
          <c:idx val="4"/>
          <c:order val="4"/>
          <c:tx>
            <c:strRef>
              <c:f>'Other HiringRollup'!$A$46</c:f>
              <c:strCache>
                <c:ptCount val="1"/>
                <c:pt idx="0">
                  <c:v>Other HiringZuckerberg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'Other HiringRollup'!$B$41:$G$41</c:f>
              <c:strCache>
                <c:ptCount val="6"/>
                <c:pt idx="0">
                  <c:v>N/A or No Opinion</c:v>
                </c:pt>
                <c:pt idx="1">
                  <c:v>Strongly Disagree</c:v>
                </c:pt>
                <c:pt idx="2">
                  <c:v>Disagree</c:v>
                </c:pt>
                <c:pt idx="3">
                  <c:v>Neutral</c:v>
                </c:pt>
                <c:pt idx="4">
                  <c:v>Agree</c:v>
                </c:pt>
                <c:pt idx="5">
                  <c:v>Strongly Agree</c:v>
                </c:pt>
              </c:strCache>
            </c:strRef>
          </c:cat>
          <c:val>
            <c:numRef>
              <c:f>'Other HiringRollup'!$B$46:$G$46</c:f>
              <c:numCache>
                <c:formatCode>0.00%</c:formatCode>
                <c:ptCount val="6"/>
                <c:pt idx="0">
                  <c:v>0.125</c:v>
                </c:pt>
                <c:pt idx="1">
                  <c:v>0.21879999999999999</c:v>
                </c:pt>
                <c:pt idx="2">
                  <c:v>0.1875</c:v>
                </c:pt>
                <c:pt idx="3">
                  <c:v>0.21879999999999999</c:v>
                </c:pt>
                <c:pt idx="4">
                  <c:v>0.1875</c:v>
                </c:pt>
                <c:pt idx="5">
                  <c:v>6.25E-2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742-4386-A667-75057FAE0A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2561647"/>
        <c:axId val="1669398912"/>
      </c:barChart>
      <c:catAx>
        <c:axId val="9256164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69398912"/>
        <c:crosses val="autoZero"/>
        <c:auto val="1"/>
        <c:lblAlgn val="ctr"/>
        <c:lblOffset val="100"/>
        <c:noMultiLvlLbl val="0"/>
      </c:catAx>
      <c:valAx>
        <c:axId val="1669398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25616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8.xml"/><Relationship Id="rId3" Type="http://schemas.openxmlformats.org/officeDocument/2006/relationships/chart" Target="../charts/chart13.xml"/><Relationship Id="rId7" Type="http://schemas.openxmlformats.org/officeDocument/2006/relationships/chart" Target="../charts/chart17.xml"/><Relationship Id="rId2" Type="http://schemas.openxmlformats.org/officeDocument/2006/relationships/chart" Target="../charts/chart12.xml"/><Relationship Id="rId1" Type="http://schemas.openxmlformats.org/officeDocument/2006/relationships/chart" Target="../charts/chart11.xml"/><Relationship Id="rId6" Type="http://schemas.openxmlformats.org/officeDocument/2006/relationships/chart" Target="../charts/chart16.xml"/><Relationship Id="rId5" Type="http://schemas.openxmlformats.org/officeDocument/2006/relationships/chart" Target="../charts/chart15.xml"/><Relationship Id="rId10" Type="http://schemas.openxmlformats.org/officeDocument/2006/relationships/chart" Target="../charts/chart20.xml"/><Relationship Id="rId4" Type="http://schemas.openxmlformats.org/officeDocument/2006/relationships/chart" Target="../charts/chart14.xml"/><Relationship Id="rId9" Type="http://schemas.openxmlformats.org/officeDocument/2006/relationships/chart" Target="../charts/chart19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3.xml"/><Relationship Id="rId2" Type="http://schemas.openxmlformats.org/officeDocument/2006/relationships/chart" Target="../charts/chart22.xml"/><Relationship Id="rId1" Type="http://schemas.openxmlformats.org/officeDocument/2006/relationships/chart" Target="../charts/chart21.xml"/><Relationship Id="rId6" Type="http://schemas.openxmlformats.org/officeDocument/2006/relationships/chart" Target="../charts/chart26.xml"/><Relationship Id="rId5" Type="http://schemas.openxmlformats.org/officeDocument/2006/relationships/chart" Target="../charts/chart25.xml"/><Relationship Id="rId4" Type="http://schemas.openxmlformats.org/officeDocument/2006/relationships/chart" Target="../charts/chart24.xml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chart" Target="../charts/chart34.xml"/><Relationship Id="rId3" Type="http://schemas.openxmlformats.org/officeDocument/2006/relationships/chart" Target="../charts/chart29.xml"/><Relationship Id="rId7" Type="http://schemas.openxmlformats.org/officeDocument/2006/relationships/chart" Target="../charts/chart33.xml"/><Relationship Id="rId2" Type="http://schemas.openxmlformats.org/officeDocument/2006/relationships/chart" Target="../charts/chart28.xml"/><Relationship Id="rId1" Type="http://schemas.openxmlformats.org/officeDocument/2006/relationships/chart" Target="../charts/chart27.xml"/><Relationship Id="rId6" Type="http://schemas.openxmlformats.org/officeDocument/2006/relationships/chart" Target="../charts/chart32.xml"/><Relationship Id="rId5" Type="http://schemas.openxmlformats.org/officeDocument/2006/relationships/chart" Target="../charts/chart31.xml"/><Relationship Id="rId4" Type="http://schemas.openxmlformats.org/officeDocument/2006/relationships/chart" Target="../charts/chart30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7.xml"/><Relationship Id="rId2" Type="http://schemas.openxmlformats.org/officeDocument/2006/relationships/chart" Target="../charts/chart36.xml"/><Relationship Id="rId1" Type="http://schemas.openxmlformats.org/officeDocument/2006/relationships/chart" Target="../charts/chart35.xml"/><Relationship Id="rId6" Type="http://schemas.openxmlformats.org/officeDocument/2006/relationships/chart" Target="../charts/chart40.xml"/><Relationship Id="rId5" Type="http://schemas.openxmlformats.org/officeDocument/2006/relationships/chart" Target="../charts/chart39.xml"/><Relationship Id="rId4" Type="http://schemas.openxmlformats.org/officeDocument/2006/relationships/chart" Target="../charts/chart3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</xdr:colOff>
      <xdr:row>0</xdr:row>
      <xdr:rowOff>33337</xdr:rowOff>
    </xdr:from>
    <xdr:to>
      <xdr:col>20</xdr:col>
      <xdr:colOff>542925</xdr:colOff>
      <xdr:row>17</xdr:row>
      <xdr:rowOff>142875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8FCE063-6116-4581-858C-93BDADC54EE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21</xdr:col>
      <xdr:colOff>28574</xdr:colOff>
      <xdr:row>74</xdr:row>
      <xdr:rowOff>23812</xdr:rowOff>
    </xdr:from>
    <xdr:to>
      <xdr:col>31</xdr:col>
      <xdr:colOff>609599</xdr:colOff>
      <xdr:row>90</xdr:row>
      <xdr:rowOff>57150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87772267-3B58-4F53-912C-2438A580C80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21</xdr:col>
      <xdr:colOff>16670</xdr:colOff>
      <xdr:row>0</xdr:row>
      <xdr:rowOff>23812</xdr:rowOff>
    </xdr:from>
    <xdr:to>
      <xdr:col>31</xdr:col>
      <xdr:colOff>552449</xdr:colOff>
      <xdr:row>17</xdr:row>
      <xdr:rowOff>114300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73A827F1-BA50-4451-B2D1-40C786E0519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104775</xdr:colOff>
      <xdr:row>18</xdr:row>
      <xdr:rowOff>33337</xdr:rowOff>
    </xdr:from>
    <xdr:to>
      <xdr:col>20</xdr:col>
      <xdr:colOff>523875</xdr:colOff>
      <xdr:row>34</xdr:row>
      <xdr:rowOff>109537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65601580-9C36-4862-9921-FF3579578A8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21</xdr:col>
      <xdr:colOff>28575</xdr:colOff>
      <xdr:row>18</xdr:row>
      <xdr:rowOff>33337</xdr:rowOff>
    </xdr:from>
    <xdr:to>
      <xdr:col>31</xdr:col>
      <xdr:colOff>581025</xdr:colOff>
      <xdr:row>34</xdr:row>
      <xdr:rowOff>109537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4154563C-A9F2-464D-90A5-AA573ADCE0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28575</xdr:colOff>
      <xdr:row>35</xdr:row>
      <xdr:rowOff>61912</xdr:rowOff>
    </xdr:from>
    <xdr:to>
      <xdr:col>20</xdr:col>
      <xdr:colOff>561975</xdr:colOff>
      <xdr:row>53</xdr:row>
      <xdr:rowOff>57150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8287B326-FB94-4818-B213-4AB08B4C0FB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21</xdr:col>
      <xdr:colOff>38099</xdr:colOff>
      <xdr:row>35</xdr:row>
      <xdr:rowOff>14286</xdr:rowOff>
    </xdr:from>
    <xdr:to>
      <xdr:col>31</xdr:col>
      <xdr:colOff>533400</xdr:colOff>
      <xdr:row>53</xdr:row>
      <xdr:rowOff>76199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6DF104BE-DC37-463E-81E4-A59CA70538D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10</xdr:col>
      <xdr:colOff>47625</xdr:colOff>
      <xdr:row>55</xdr:row>
      <xdr:rowOff>61912</xdr:rowOff>
    </xdr:from>
    <xdr:to>
      <xdr:col>20</xdr:col>
      <xdr:colOff>552450</xdr:colOff>
      <xdr:row>73</xdr:row>
      <xdr:rowOff>76200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F30E1CA1-3945-46D8-B1FA-530F29C4A52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21</xdr:col>
      <xdr:colOff>42861</xdr:colOff>
      <xdr:row>55</xdr:row>
      <xdr:rowOff>14287</xdr:rowOff>
    </xdr:from>
    <xdr:to>
      <xdr:col>31</xdr:col>
      <xdr:colOff>552450</xdr:colOff>
      <xdr:row>73</xdr:row>
      <xdr:rowOff>57150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DE20DA7B-338C-401E-99D4-D3F547FAFA3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10</xdr:col>
      <xdr:colOff>19049</xdr:colOff>
      <xdr:row>74</xdr:row>
      <xdr:rowOff>4761</xdr:rowOff>
    </xdr:from>
    <xdr:to>
      <xdr:col>20</xdr:col>
      <xdr:colOff>561974</xdr:colOff>
      <xdr:row>90</xdr:row>
      <xdr:rowOff>95250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A511AB38-EDC6-47B8-BE4C-A0C379F6CA8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0</xdr:row>
      <xdr:rowOff>33337</xdr:rowOff>
    </xdr:from>
    <xdr:to>
      <xdr:col>18</xdr:col>
      <xdr:colOff>571500</xdr:colOff>
      <xdr:row>17</xdr:row>
      <xdr:rowOff>142875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1C15EF4-9251-4832-8A3D-A6662E8A39C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20</xdr:col>
      <xdr:colOff>28575</xdr:colOff>
      <xdr:row>74</xdr:row>
      <xdr:rowOff>23812</xdr:rowOff>
    </xdr:from>
    <xdr:to>
      <xdr:col>28</xdr:col>
      <xdr:colOff>552451</xdr:colOff>
      <xdr:row>90</xdr:row>
      <xdr:rowOff>57150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EC2EEE49-C4EE-486F-8CDF-66F7AA07258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20</xdr:col>
      <xdr:colOff>16671</xdr:colOff>
      <xdr:row>0</xdr:row>
      <xdr:rowOff>23812</xdr:rowOff>
    </xdr:from>
    <xdr:to>
      <xdr:col>29</xdr:col>
      <xdr:colOff>1</xdr:colOff>
      <xdr:row>17</xdr:row>
      <xdr:rowOff>114300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9AD1D9A4-8C66-4109-B85C-C73C8BA2140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66675</xdr:colOff>
      <xdr:row>18</xdr:row>
      <xdr:rowOff>33337</xdr:rowOff>
    </xdr:from>
    <xdr:to>
      <xdr:col>18</xdr:col>
      <xdr:colOff>590550</xdr:colOff>
      <xdr:row>34</xdr:row>
      <xdr:rowOff>109537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522119DE-3902-4E6F-9052-2FA18641FD2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20</xdr:col>
      <xdr:colOff>28575</xdr:colOff>
      <xdr:row>18</xdr:row>
      <xdr:rowOff>33337</xdr:rowOff>
    </xdr:from>
    <xdr:to>
      <xdr:col>28</xdr:col>
      <xdr:colOff>600075</xdr:colOff>
      <xdr:row>34</xdr:row>
      <xdr:rowOff>109537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4CCCB7C3-0583-4714-9A6F-3116AA0BD5E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38099</xdr:colOff>
      <xdr:row>35</xdr:row>
      <xdr:rowOff>61912</xdr:rowOff>
    </xdr:from>
    <xdr:to>
      <xdr:col>18</xdr:col>
      <xdr:colOff>571500</xdr:colOff>
      <xdr:row>53</xdr:row>
      <xdr:rowOff>57150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B80000C4-E66E-4DA9-824A-55A601B9BE6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20</xdr:col>
      <xdr:colOff>38099</xdr:colOff>
      <xdr:row>35</xdr:row>
      <xdr:rowOff>14286</xdr:rowOff>
    </xdr:from>
    <xdr:to>
      <xdr:col>29</xdr:col>
      <xdr:colOff>9524</xdr:colOff>
      <xdr:row>53</xdr:row>
      <xdr:rowOff>76199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736C8317-FB11-4F3F-B600-8AB4922261F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10</xdr:col>
      <xdr:colOff>9524</xdr:colOff>
      <xdr:row>55</xdr:row>
      <xdr:rowOff>33337</xdr:rowOff>
    </xdr:from>
    <xdr:to>
      <xdr:col>18</xdr:col>
      <xdr:colOff>571499</xdr:colOff>
      <xdr:row>73</xdr:row>
      <xdr:rowOff>47625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A4865268-DB7F-4464-8589-A6E805DD1F5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20</xdr:col>
      <xdr:colOff>42861</xdr:colOff>
      <xdr:row>55</xdr:row>
      <xdr:rowOff>14287</xdr:rowOff>
    </xdr:from>
    <xdr:to>
      <xdr:col>28</xdr:col>
      <xdr:colOff>561974</xdr:colOff>
      <xdr:row>73</xdr:row>
      <xdr:rowOff>57150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FB8EADF2-270B-4482-AB80-A46AF95D768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10</xdr:col>
      <xdr:colOff>23812</xdr:colOff>
      <xdr:row>74</xdr:row>
      <xdr:rowOff>4761</xdr:rowOff>
    </xdr:from>
    <xdr:to>
      <xdr:col>18</xdr:col>
      <xdr:colOff>590550</xdr:colOff>
      <xdr:row>90</xdr:row>
      <xdr:rowOff>95250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C2C20E86-44C5-4831-B8AA-39CE1C5869D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0</xdr:row>
      <xdr:rowOff>33337</xdr:rowOff>
    </xdr:from>
    <xdr:to>
      <xdr:col>18</xdr:col>
      <xdr:colOff>571500</xdr:colOff>
      <xdr:row>17</xdr:row>
      <xdr:rowOff>142875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E0B1E66-453D-45AC-A1EF-CE3A0510853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20</xdr:col>
      <xdr:colOff>16671</xdr:colOff>
      <xdr:row>0</xdr:row>
      <xdr:rowOff>23812</xdr:rowOff>
    </xdr:from>
    <xdr:to>
      <xdr:col>29</xdr:col>
      <xdr:colOff>1</xdr:colOff>
      <xdr:row>17</xdr:row>
      <xdr:rowOff>114300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D36E64AF-8E43-4468-8485-853F6293473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66675</xdr:colOff>
      <xdr:row>18</xdr:row>
      <xdr:rowOff>33337</xdr:rowOff>
    </xdr:from>
    <xdr:to>
      <xdr:col>18</xdr:col>
      <xdr:colOff>590550</xdr:colOff>
      <xdr:row>34</xdr:row>
      <xdr:rowOff>109537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61F6156F-868A-472B-8550-DE4D088BDCD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20</xdr:col>
      <xdr:colOff>28575</xdr:colOff>
      <xdr:row>18</xdr:row>
      <xdr:rowOff>33337</xdr:rowOff>
    </xdr:from>
    <xdr:to>
      <xdr:col>28</xdr:col>
      <xdr:colOff>600075</xdr:colOff>
      <xdr:row>34</xdr:row>
      <xdr:rowOff>109537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4E5949C5-71DA-4C7B-A31A-BC2A837DB7D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10</xdr:col>
      <xdr:colOff>38099</xdr:colOff>
      <xdr:row>35</xdr:row>
      <xdr:rowOff>61912</xdr:rowOff>
    </xdr:from>
    <xdr:to>
      <xdr:col>18</xdr:col>
      <xdr:colOff>571500</xdr:colOff>
      <xdr:row>52</xdr:row>
      <xdr:rowOff>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E5715F-70F8-44EB-95AF-854427279D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20</xdr:col>
      <xdr:colOff>38099</xdr:colOff>
      <xdr:row>35</xdr:row>
      <xdr:rowOff>14286</xdr:rowOff>
    </xdr:from>
    <xdr:to>
      <xdr:col>29</xdr:col>
      <xdr:colOff>9524</xdr:colOff>
      <xdr:row>52</xdr:row>
      <xdr:rowOff>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FC6467D0-01D7-487D-85DD-4BF235A0FB5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0</xdr:row>
      <xdr:rowOff>33337</xdr:rowOff>
    </xdr:from>
    <xdr:to>
      <xdr:col>18</xdr:col>
      <xdr:colOff>571500</xdr:colOff>
      <xdr:row>17</xdr:row>
      <xdr:rowOff>142875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3165489-8C18-4BB0-B0D2-F8EF757B225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20</xdr:col>
      <xdr:colOff>16671</xdr:colOff>
      <xdr:row>0</xdr:row>
      <xdr:rowOff>23812</xdr:rowOff>
    </xdr:from>
    <xdr:to>
      <xdr:col>29</xdr:col>
      <xdr:colOff>1</xdr:colOff>
      <xdr:row>17</xdr:row>
      <xdr:rowOff>114300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5E302A91-8DF1-4DA6-A43F-274A83C26B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66675</xdr:colOff>
      <xdr:row>18</xdr:row>
      <xdr:rowOff>33337</xdr:rowOff>
    </xdr:from>
    <xdr:to>
      <xdr:col>18</xdr:col>
      <xdr:colOff>590550</xdr:colOff>
      <xdr:row>34</xdr:row>
      <xdr:rowOff>109537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1DA1C4FF-8284-4064-9FF6-4DAFE3AADB2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20</xdr:col>
      <xdr:colOff>28575</xdr:colOff>
      <xdr:row>18</xdr:row>
      <xdr:rowOff>33337</xdr:rowOff>
    </xdr:from>
    <xdr:to>
      <xdr:col>28</xdr:col>
      <xdr:colOff>600075</xdr:colOff>
      <xdr:row>34</xdr:row>
      <xdr:rowOff>109537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7EA8E1C6-6E4E-4783-B60A-2C7BC6926C5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10</xdr:col>
      <xdr:colOff>38099</xdr:colOff>
      <xdr:row>35</xdr:row>
      <xdr:rowOff>61912</xdr:rowOff>
    </xdr:from>
    <xdr:to>
      <xdr:col>18</xdr:col>
      <xdr:colOff>571500</xdr:colOff>
      <xdr:row>53</xdr:row>
      <xdr:rowOff>57150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4B4023D5-00E0-46E6-A524-2E02DD5D91A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20</xdr:col>
      <xdr:colOff>38099</xdr:colOff>
      <xdr:row>35</xdr:row>
      <xdr:rowOff>14286</xdr:rowOff>
    </xdr:from>
    <xdr:to>
      <xdr:col>29</xdr:col>
      <xdr:colOff>9524</xdr:colOff>
      <xdr:row>53</xdr:row>
      <xdr:rowOff>76199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525E21E9-955D-4EB3-B7C9-4570C6AC2BB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10</xdr:col>
      <xdr:colOff>9524</xdr:colOff>
      <xdr:row>55</xdr:row>
      <xdr:rowOff>33337</xdr:rowOff>
    </xdr:from>
    <xdr:to>
      <xdr:col>18</xdr:col>
      <xdr:colOff>571499</xdr:colOff>
      <xdr:row>69</xdr:row>
      <xdr:rowOff>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7473AFE7-90F8-4813-A90E-29BF1629D88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20</xdr:col>
      <xdr:colOff>42861</xdr:colOff>
      <xdr:row>55</xdr:row>
      <xdr:rowOff>14287</xdr:rowOff>
    </xdr:from>
    <xdr:to>
      <xdr:col>28</xdr:col>
      <xdr:colOff>561974</xdr:colOff>
      <xdr:row>69</xdr:row>
      <xdr:rowOff>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7B56BBF9-2D7F-4C65-99C3-4B755FD12B0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0</xdr:row>
      <xdr:rowOff>33337</xdr:rowOff>
    </xdr:from>
    <xdr:to>
      <xdr:col>18</xdr:col>
      <xdr:colOff>571500</xdr:colOff>
      <xdr:row>17</xdr:row>
      <xdr:rowOff>142875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4E47213-BBB6-4112-AF98-E42892BCC02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20</xdr:col>
      <xdr:colOff>16671</xdr:colOff>
      <xdr:row>0</xdr:row>
      <xdr:rowOff>23812</xdr:rowOff>
    </xdr:from>
    <xdr:to>
      <xdr:col>29</xdr:col>
      <xdr:colOff>1</xdr:colOff>
      <xdr:row>17</xdr:row>
      <xdr:rowOff>114300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322108C8-7AEC-405C-A3BC-B0AF6A593E5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66675</xdr:colOff>
      <xdr:row>18</xdr:row>
      <xdr:rowOff>33337</xdr:rowOff>
    </xdr:from>
    <xdr:to>
      <xdr:col>18</xdr:col>
      <xdr:colOff>590550</xdr:colOff>
      <xdr:row>34</xdr:row>
      <xdr:rowOff>109537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69566C56-E9E4-44B2-89A3-DF3747B695B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20</xdr:col>
      <xdr:colOff>28575</xdr:colOff>
      <xdr:row>18</xdr:row>
      <xdr:rowOff>33337</xdr:rowOff>
    </xdr:from>
    <xdr:to>
      <xdr:col>28</xdr:col>
      <xdr:colOff>600075</xdr:colOff>
      <xdr:row>34</xdr:row>
      <xdr:rowOff>109537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5CA3F4F9-956F-4A81-ACB0-ED738B46980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10</xdr:col>
      <xdr:colOff>38099</xdr:colOff>
      <xdr:row>35</xdr:row>
      <xdr:rowOff>61912</xdr:rowOff>
    </xdr:from>
    <xdr:to>
      <xdr:col>18</xdr:col>
      <xdr:colOff>571500</xdr:colOff>
      <xdr:row>52</xdr:row>
      <xdr:rowOff>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7294BF57-9265-465B-9226-880DD319317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20</xdr:col>
      <xdr:colOff>38099</xdr:colOff>
      <xdr:row>35</xdr:row>
      <xdr:rowOff>14286</xdr:rowOff>
    </xdr:from>
    <xdr:to>
      <xdr:col>29</xdr:col>
      <xdr:colOff>9524</xdr:colOff>
      <xdr:row>52</xdr:row>
      <xdr:rowOff>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E5097475-0EA1-48DE-95BA-6BB2317763F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D1580-5510-49EF-AC58-AA5106DF627D}">
  <dimension ref="A1:J79"/>
  <sheetViews>
    <sheetView tabSelected="1" zoomScaleNormal="100" workbookViewId="0">
      <pane xSplit="10160" topLeftCell="J1"/>
      <selection activeCell="F3" sqref="F3"/>
      <selection pane="topRight" activeCell="I1" sqref="I1:I1048576"/>
    </sheetView>
  </sheetViews>
  <sheetFormatPr defaultRowHeight="14.5" x14ac:dyDescent="0.35"/>
  <cols>
    <col min="1" max="1" width="20.81640625" bestFit="1" customWidth="1"/>
    <col min="2" max="2" width="17.7265625" bestFit="1" customWidth="1"/>
    <col min="3" max="3" width="16.54296875" bestFit="1" customWidth="1"/>
    <col min="4" max="4" width="8.7265625" bestFit="1" customWidth="1"/>
    <col min="5" max="5" width="7.7265625" bestFit="1" customWidth="1"/>
    <col min="6" max="6" width="7.1796875" bestFit="1" customWidth="1"/>
    <col min="7" max="7" width="14.1796875" bestFit="1" customWidth="1"/>
    <col min="8" max="8" width="2.26953125" customWidth="1"/>
    <col min="9" max="9" width="96.81640625" customWidth="1"/>
    <col min="10" max="10" width="2.26953125" customWidth="1"/>
    <col min="11" max="12" width="9.1796875" customWidth="1"/>
    <col min="21" max="21" width="9.1796875" customWidth="1"/>
    <col min="23" max="23" width="9.1796875" customWidth="1"/>
  </cols>
  <sheetData>
    <row r="1" spans="1:10" s="2" customFormat="1" x14ac:dyDescent="0.35">
      <c r="A1" s="2" t="s">
        <v>17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I1" s="2" t="s">
        <v>0</v>
      </c>
    </row>
    <row r="2" spans="1:10" x14ac:dyDescent="0.35">
      <c r="A2" t="s">
        <v>54</v>
      </c>
      <c r="B2" s="1">
        <v>2.41E-2</v>
      </c>
      <c r="C2" s="1">
        <v>0.2651</v>
      </c>
      <c r="D2" s="1">
        <v>0.20480000000000001</v>
      </c>
      <c r="E2" s="1">
        <v>0.15659999999999999</v>
      </c>
      <c r="F2" s="1">
        <v>0.1928</v>
      </c>
      <c r="G2" s="1">
        <v>0.15659999999999999</v>
      </c>
      <c r="I2" t="s">
        <v>7</v>
      </c>
    </row>
    <row r="3" spans="1:10" x14ac:dyDescent="0.35">
      <c r="A3" t="s">
        <v>70</v>
      </c>
      <c r="B3" s="1">
        <v>7.3200000000000001E-2</v>
      </c>
      <c r="C3" s="1">
        <v>0.29270000000000002</v>
      </c>
      <c r="D3" s="1">
        <v>0.14630000000000001</v>
      </c>
      <c r="E3" s="1">
        <v>0.29270000000000002</v>
      </c>
      <c r="F3" s="1">
        <v>0.14630000000000001</v>
      </c>
      <c r="G3" s="1">
        <v>4.8800000000000003E-2</v>
      </c>
      <c r="I3" t="s">
        <v>7</v>
      </c>
    </row>
    <row r="4" spans="1:10" x14ac:dyDescent="0.35">
      <c r="A4" t="s">
        <v>71</v>
      </c>
      <c r="B4" s="1">
        <v>3.6400000000000002E-2</v>
      </c>
      <c r="C4" s="1">
        <v>3.6400000000000002E-2</v>
      </c>
      <c r="D4" s="1">
        <v>0.1636</v>
      </c>
      <c r="E4" s="1">
        <v>0.1273</v>
      </c>
      <c r="F4" s="1">
        <v>0.36359999999999998</v>
      </c>
      <c r="G4" s="1">
        <v>0.2727</v>
      </c>
      <c r="I4" t="s">
        <v>7</v>
      </c>
    </row>
    <row r="5" spans="1:10" x14ac:dyDescent="0.35">
      <c r="A5" t="s">
        <v>72</v>
      </c>
      <c r="B5" s="1">
        <v>0</v>
      </c>
      <c r="C5" s="1">
        <v>0.16</v>
      </c>
      <c r="D5" s="1">
        <v>0</v>
      </c>
      <c r="E5" s="1">
        <v>0.16</v>
      </c>
      <c r="F5" s="1">
        <v>0.24</v>
      </c>
      <c r="G5" s="1">
        <v>0.44</v>
      </c>
      <c r="I5" t="s">
        <v>7</v>
      </c>
    </row>
    <row r="6" spans="1:10" x14ac:dyDescent="0.35">
      <c r="A6" t="s">
        <v>73</v>
      </c>
      <c r="B6" s="1">
        <v>2.9399999999999999E-2</v>
      </c>
      <c r="C6" s="1">
        <v>0.14710000000000001</v>
      </c>
      <c r="D6" s="1">
        <v>0.26469999999999999</v>
      </c>
      <c r="E6" s="1">
        <v>0.14710000000000001</v>
      </c>
      <c r="F6" s="1">
        <v>0.26469999999999999</v>
      </c>
      <c r="G6" s="1">
        <v>0.14710000000000001</v>
      </c>
      <c r="I6" t="s">
        <v>7</v>
      </c>
    </row>
    <row r="7" spans="1:10" x14ac:dyDescent="0.35">
      <c r="A7" s="4" t="s">
        <v>74</v>
      </c>
      <c r="B7" s="8">
        <f t="shared" ref="B7:G7" si="0">AVERAGE(B2:B6)</f>
        <v>3.2619999999999996E-2</v>
      </c>
      <c r="C7" s="8">
        <f t="shared" si="0"/>
        <v>0.18026000000000003</v>
      </c>
      <c r="D7" s="8">
        <f t="shared" si="0"/>
        <v>0.15588000000000002</v>
      </c>
      <c r="E7" s="8">
        <f t="shared" si="0"/>
        <v>0.17674000000000001</v>
      </c>
      <c r="F7" s="8">
        <f t="shared" si="0"/>
        <v>0.24148</v>
      </c>
      <c r="G7" s="8">
        <f t="shared" si="0"/>
        <v>0.21303999999999998</v>
      </c>
    </row>
    <row r="8" spans="1:10" x14ac:dyDescent="0.35">
      <c r="B8" s="1"/>
      <c r="C8" s="1"/>
      <c r="D8" s="1"/>
      <c r="E8" s="1"/>
      <c r="F8" s="1"/>
      <c r="G8" s="1"/>
    </row>
    <row r="9" spans="1:10" x14ac:dyDescent="0.35">
      <c r="A9" s="2" t="s">
        <v>17</v>
      </c>
      <c r="B9" s="2" t="s">
        <v>1</v>
      </c>
      <c r="C9" s="2" t="s">
        <v>2</v>
      </c>
      <c r="D9" s="2" t="s">
        <v>3</v>
      </c>
      <c r="E9" s="2" t="s">
        <v>4</v>
      </c>
      <c r="F9" s="2" t="s">
        <v>5</v>
      </c>
      <c r="G9" s="2" t="s">
        <v>6</v>
      </c>
      <c r="H9" s="2"/>
      <c r="I9" s="2" t="s">
        <v>0</v>
      </c>
      <c r="J9" s="2"/>
    </row>
    <row r="10" spans="1:10" x14ac:dyDescent="0.35">
      <c r="A10" t="s">
        <v>54</v>
      </c>
      <c r="B10" s="1">
        <v>4.82E-2</v>
      </c>
      <c r="C10" s="1">
        <v>0.16869999999999999</v>
      </c>
      <c r="D10" s="1">
        <v>0.253</v>
      </c>
      <c r="E10" s="1">
        <v>0.14460000000000001</v>
      </c>
      <c r="F10" s="1">
        <v>0.1807</v>
      </c>
      <c r="G10" s="1">
        <v>0.20480000000000001</v>
      </c>
      <c r="I10" t="s">
        <v>8</v>
      </c>
    </row>
    <row r="11" spans="1:10" x14ac:dyDescent="0.35">
      <c r="A11" t="s">
        <v>70</v>
      </c>
      <c r="B11" s="1">
        <v>4.8800000000000003E-2</v>
      </c>
      <c r="C11" s="1">
        <v>0.17069999999999999</v>
      </c>
      <c r="D11" s="1">
        <v>0.1951</v>
      </c>
      <c r="E11" s="1">
        <v>0.1951</v>
      </c>
      <c r="F11" s="1">
        <v>0.31709999999999999</v>
      </c>
      <c r="G11" s="1">
        <v>7.3200000000000001E-2</v>
      </c>
      <c r="I11" t="s">
        <v>8</v>
      </c>
    </row>
    <row r="12" spans="1:10" x14ac:dyDescent="0.35">
      <c r="A12" t="s">
        <v>71</v>
      </c>
      <c r="B12" s="1">
        <v>3.6400000000000002E-2</v>
      </c>
      <c r="C12" s="1">
        <v>3.6400000000000002E-2</v>
      </c>
      <c r="D12" s="1">
        <v>7.2700000000000001E-2</v>
      </c>
      <c r="E12" s="1">
        <v>0.2</v>
      </c>
      <c r="F12" s="1">
        <v>0.38179999999999997</v>
      </c>
      <c r="G12" s="1">
        <v>0.2727</v>
      </c>
      <c r="I12" t="s">
        <v>8</v>
      </c>
    </row>
    <row r="13" spans="1:10" x14ac:dyDescent="0.35">
      <c r="A13" t="s">
        <v>72</v>
      </c>
      <c r="B13" s="1">
        <v>0.04</v>
      </c>
      <c r="C13" s="1">
        <v>0.12</v>
      </c>
      <c r="D13" s="1">
        <v>0.12</v>
      </c>
      <c r="E13" s="1">
        <v>0.2</v>
      </c>
      <c r="F13" s="1">
        <v>0.2</v>
      </c>
      <c r="G13" s="1">
        <v>0.32</v>
      </c>
      <c r="I13" t="s">
        <v>8</v>
      </c>
    </row>
    <row r="14" spans="1:10" x14ac:dyDescent="0.35">
      <c r="A14" t="s">
        <v>73</v>
      </c>
      <c r="B14" s="1">
        <v>2.9399999999999999E-2</v>
      </c>
      <c r="C14" s="1">
        <v>8.8200000000000001E-2</v>
      </c>
      <c r="D14" s="1">
        <v>0.26469999999999999</v>
      </c>
      <c r="E14" s="1">
        <v>8.8200000000000001E-2</v>
      </c>
      <c r="F14" s="1">
        <v>0.38240000000000002</v>
      </c>
      <c r="G14" s="1">
        <v>0.14710000000000001</v>
      </c>
      <c r="I14" t="s">
        <v>8</v>
      </c>
    </row>
    <row r="15" spans="1:10" x14ac:dyDescent="0.35">
      <c r="A15" s="4" t="s">
        <v>74</v>
      </c>
      <c r="B15" s="6">
        <f t="shared" ref="B15:G15" si="1">AVERAGE(B10:B14)</f>
        <v>4.0560000000000006E-2</v>
      </c>
      <c r="C15" s="6">
        <f t="shared" si="1"/>
        <v>0.11679999999999999</v>
      </c>
      <c r="D15" s="6">
        <f t="shared" si="1"/>
        <v>0.18109999999999998</v>
      </c>
      <c r="E15" s="6">
        <f t="shared" si="1"/>
        <v>0.16558</v>
      </c>
      <c r="F15" s="6">
        <f t="shared" si="1"/>
        <v>0.29239999999999999</v>
      </c>
      <c r="G15" s="6">
        <f t="shared" si="1"/>
        <v>0.20356000000000002</v>
      </c>
    </row>
    <row r="16" spans="1:10" x14ac:dyDescent="0.35">
      <c r="B16" s="1"/>
      <c r="C16" s="1"/>
      <c r="D16" s="1"/>
      <c r="E16" s="1"/>
      <c r="F16" s="1"/>
      <c r="G16" s="1"/>
    </row>
    <row r="17" spans="1:10" x14ac:dyDescent="0.35">
      <c r="A17" s="2" t="s">
        <v>17</v>
      </c>
      <c r="B17" s="2" t="s">
        <v>1</v>
      </c>
      <c r="C17" s="2" t="s">
        <v>2</v>
      </c>
      <c r="D17" s="2" t="s">
        <v>3</v>
      </c>
      <c r="E17" s="2" t="s">
        <v>4</v>
      </c>
      <c r="F17" s="2" t="s">
        <v>5</v>
      </c>
      <c r="G17" s="2" t="s">
        <v>6</v>
      </c>
      <c r="H17" s="2"/>
      <c r="I17" s="2" t="s">
        <v>0</v>
      </c>
      <c r="J17" s="2"/>
    </row>
    <row r="18" spans="1:10" x14ac:dyDescent="0.35">
      <c r="A18" t="s">
        <v>54</v>
      </c>
      <c r="B18" s="1">
        <v>7.2300000000000003E-2</v>
      </c>
      <c r="C18" s="1">
        <v>0.14460000000000001</v>
      </c>
      <c r="D18" s="1">
        <v>0.21690000000000001</v>
      </c>
      <c r="E18" s="1">
        <v>0.1928</v>
      </c>
      <c r="F18" s="1">
        <v>0.1807</v>
      </c>
      <c r="G18" s="1">
        <v>0.1928</v>
      </c>
      <c r="I18" t="s">
        <v>9</v>
      </c>
    </row>
    <row r="19" spans="1:10" x14ac:dyDescent="0.35">
      <c r="A19" t="s">
        <v>70</v>
      </c>
      <c r="B19" s="1">
        <v>0.17069999999999999</v>
      </c>
      <c r="C19" s="1">
        <v>0.1951</v>
      </c>
      <c r="D19" s="1">
        <v>0.17069999999999999</v>
      </c>
      <c r="E19" s="1">
        <v>0.2195</v>
      </c>
      <c r="F19" s="1">
        <v>0.17069999999999999</v>
      </c>
      <c r="G19" s="1">
        <v>7.3200000000000001E-2</v>
      </c>
      <c r="I19" t="s">
        <v>9</v>
      </c>
    </row>
    <row r="20" spans="1:10" x14ac:dyDescent="0.35">
      <c r="A20" t="s">
        <v>71</v>
      </c>
      <c r="B20" s="1">
        <v>5.45E-2</v>
      </c>
      <c r="C20" s="1">
        <v>5.45E-2</v>
      </c>
      <c r="D20" s="1">
        <v>0.1091</v>
      </c>
      <c r="E20" s="1">
        <v>0.2</v>
      </c>
      <c r="F20" s="1">
        <v>0.34549999999999997</v>
      </c>
      <c r="G20" s="1">
        <v>0.2364</v>
      </c>
      <c r="I20" t="s">
        <v>9</v>
      </c>
    </row>
    <row r="21" spans="1:10" x14ac:dyDescent="0.35">
      <c r="A21" t="s">
        <v>72</v>
      </c>
      <c r="B21" s="1">
        <v>0</v>
      </c>
      <c r="C21" s="1">
        <v>0.16</v>
      </c>
      <c r="D21" s="1">
        <v>0.04</v>
      </c>
      <c r="E21" s="1">
        <v>0</v>
      </c>
      <c r="F21" s="1">
        <v>0.16</v>
      </c>
      <c r="G21" s="1">
        <v>0.64</v>
      </c>
      <c r="I21" t="s">
        <v>9</v>
      </c>
    </row>
    <row r="22" spans="1:10" x14ac:dyDescent="0.35">
      <c r="A22" t="s">
        <v>73</v>
      </c>
      <c r="B22" s="1">
        <v>2.9399999999999999E-2</v>
      </c>
      <c r="C22" s="1">
        <v>2.9399999999999999E-2</v>
      </c>
      <c r="D22" s="1">
        <v>0.23530000000000001</v>
      </c>
      <c r="E22" s="1">
        <v>0.32350000000000001</v>
      </c>
      <c r="F22" s="1">
        <v>0.26469999999999999</v>
      </c>
      <c r="G22" s="1">
        <v>0.1176</v>
      </c>
      <c r="I22" t="s">
        <v>9</v>
      </c>
    </row>
    <row r="23" spans="1:10" x14ac:dyDescent="0.35">
      <c r="A23" s="4" t="s">
        <v>74</v>
      </c>
      <c r="B23" s="6">
        <f t="shared" ref="B23:G23" si="2">AVERAGE(B18:B22)</f>
        <v>6.5379999999999994E-2</v>
      </c>
      <c r="C23" s="6">
        <f t="shared" si="2"/>
        <v>0.11672</v>
      </c>
      <c r="D23" s="6">
        <f t="shared" si="2"/>
        <v>0.15440000000000001</v>
      </c>
      <c r="E23" s="6">
        <f t="shared" si="2"/>
        <v>0.18716000000000002</v>
      </c>
      <c r="F23" s="6">
        <f t="shared" si="2"/>
        <v>0.22431999999999999</v>
      </c>
      <c r="G23" s="6">
        <f t="shared" si="2"/>
        <v>0.25199999999999995</v>
      </c>
    </row>
    <row r="24" spans="1:10" x14ac:dyDescent="0.35">
      <c r="B24" s="1"/>
      <c r="C24" s="1"/>
      <c r="D24" s="1"/>
      <c r="E24" s="1"/>
      <c r="F24" s="1"/>
      <c r="G24" s="1"/>
    </row>
    <row r="25" spans="1:10" x14ac:dyDescent="0.35">
      <c r="A25" s="2" t="s">
        <v>17</v>
      </c>
      <c r="B25" s="2" t="s">
        <v>1</v>
      </c>
      <c r="C25" s="2" t="s">
        <v>2</v>
      </c>
      <c r="D25" s="2" t="s">
        <v>3</v>
      </c>
      <c r="E25" s="2" t="s">
        <v>4</v>
      </c>
      <c r="F25" s="2" t="s">
        <v>5</v>
      </c>
      <c r="G25" s="2" t="s">
        <v>6</v>
      </c>
      <c r="H25" s="2"/>
      <c r="I25" s="2" t="s">
        <v>0</v>
      </c>
      <c r="J25" s="2"/>
    </row>
    <row r="26" spans="1:10" x14ac:dyDescent="0.35">
      <c r="A26" t="s">
        <v>54</v>
      </c>
      <c r="B26" s="1">
        <v>0.22889999999999999</v>
      </c>
      <c r="C26" s="1">
        <v>6.0199999999999997E-2</v>
      </c>
      <c r="D26" s="1">
        <v>7.2300000000000003E-2</v>
      </c>
      <c r="E26" s="1">
        <v>0.253</v>
      </c>
      <c r="F26" s="1">
        <v>0.22889999999999999</v>
      </c>
      <c r="G26" s="1">
        <v>0.15659999999999999</v>
      </c>
      <c r="I26" t="s">
        <v>10</v>
      </c>
    </row>
    <row r="27" spans="1:10" x14ac:dyDescent="0.35">
      <c r="A27" t="s">
        <v>70</v>
      </c>
      <c r="B27" s="1">
        <v>0.1951</v>
      </c>
      <c r="C27" s="1">
        <v>0.122</v>
      </c>
      <c r="D27" s="1">
        <v>0.122</v>
      </c>
      <c r="E27" s="1">
        <v>0.26829999999999998</v>
      </c>
      <c r="F27" s="1">
        <v>0.17069999999999999</v>
      </c>
      <c r="G27" s="1">
        <v>0.122</v>
      </c>
      <c r="I27" t="s">
        <v>10</v>
      </c>
    </row>
    <row r="28" spans="1:10" x14ac:dyDescent="0.35">
      <c r="A28" t="s">
        <v>71</v>
      </c>
      <c r="B28" s="1">
        <v>0.30909999999999999</v>
      </c>
      <c r="C28" s="1">
        <v>0</v>
      </c>
      <c r="D28" s="1">
        <v>9.0899999999999995E-2</v>
      </c>
      <c r="E28" s="1">
        <v>0.2</v>
      </c>
      <c r="F28" s="1">
        <v>0.1091</v>
      </c>
      <c r="G28" s="1">
        <v>0.29089999999999999</v>
      </c>
      <c r="I28" t="s">
        <v>10</v>
      </c>
    </row>
    <row r="29" spans="1:10" x14ac:dyDescent="0.35">
      <c r="A29" t="s">
        <v>72</v>
      </c>
      <c r="B29" s="1">
        <v>0.04</v>
      </c>
      <c r="C29" s="1">
        <v>0.16</v>
      </c>
      <c r="D29" s="1">
        <v>0.04</v>
      </c>
      <c r="E29" s="1">
        <v>0</v>
      </c>
      <c r="F29" s="1">
        <v>0.28000000000000003</v>
      </c>
      <c r="G29" s="1">
        <v>0.48</v>
      </c>
      <c r="I29" t="s">
        <v>10</v>
      </c>
    </row>
    <row r="30" spans="1:10" x14ac:dyDescent="0.35">
      <c r="A30" t="s">
        <v>73</v>
      </c>
      <c r="B30" s="1">
        <v>5.8799999999999998E-2</v>
      </c>
      <c r="C30" s="1">
        <v>5.8799999999999998E-2</v>
      </c>
      <c r="D30" s="1">
        <v>0.2059</v>
      </c>
      <c r="E30" s="1">
        <v>0.26469999999999999</v>
      </c>
      <c r="F30" s="1">
        <v>0.32350000000000001</v>
      </c>
      <c r="G30" s="1">
        <v>8.8200000000000001E-2</v>
      </c>
      <c r="I30" t="s">
        <v>10</v>
      </c>
    </row>
    <row r="31" spans="1:10" x14ac:dyDescent="0.35">
      <c r="A31" s="4" t="s">
        <v>74</v>
      </c>
      <c r="B31" s="6">
        <f t="shared" ref="B31:G31" si="3">AVERAGE(B26:B30)</f>
        <v>0.16638</v>
      </c>
      <c r="C31" s="6">
        <f t="shared" si="3"/>
        <v>8.0200000000000007E-2</v>
      </c>
      <c r="D31" s="6">
        <f t="shared" si="3"/>
        <v>0.10622000000000001</v>
      </c>
      <c r="E31" s="6">
        <f t="shared" si="3"/>
        <v>0.19719999999999999</v>
      </c>
      <c r="F31" s="6">
        <f t="shared" si="3"/>
        <v>0.22244000000000003</v>
      </c>
      <c r="G31" s="6">
        <f t="shared" si="3"/>
        <v>0.22753999999999999</v>
      </c>
    </row>
    <row r="32" spans="1:10" x14ac:dyDescent="0.35">
      <c r="B32" s="1"/>
      <c r="C32" s="1"/>
      <c r="D32" s="1"/>
      <c r="E32" s="1"/>
      <c r="F32" s="1"/>
      <c r="G32" s="1"/>
    </row>
    <row r="33" spans="1:10" x14ac:dyDescent="0.35">
      <c r="A33" s="2" t="s">
        <v>17</v>
      </c>
      <c r="B33" s="2" t="s">
        <v>1</v>
      </c>
      <c r="C33" s="2" t="s">
        <v>2</v>
      </c>
      <c r="D33" s="2" t="s">
        <v>3</v>
      </c>
      <c r="E33" s="2" t="s">
        <v>4</v>
      </c>
      <c r="F33" s="2" t="s">
        <v>5</v>
      </c>
      <c r="G33" s="2" t="s">
        <v>6</v>
      </c>
      <c r="H33" s="2"/>
      <c r="I33" s="2" t="s">
        <v>0</v>
      </c>
      <c r="J33" s="2"/>
    </row>
    <row r="34" spans="1:10" x14ac:dyDescent="0.35">
      <c r="A34" t="s">
        <v>54</v>
      </c>
      <c r="B34" s="1">
        <v>6.0199999999999997E-2</v>
      </c>
      <c r="C34" s="1">
        <v>0.1928</v>
      </c>
      <c r="D34" s="1">
        <v>0.16869999999999999</v>
      </c>
      <c r="E34" s="1">
        <v>0.15659999999999999</v>
      </c>
      <c r="F34" s="1">
        <v>0.22889999999999999</v>
      </c>
      <c r="G34" s="1">
        <v>0.1928</v>
      </c>
      <c r="I34" t="s">
        <v>11</v>
      </c>
    </row>
    <row r="35" spans="1:10" x14ac:dyDescent="0.35">
      <c r="A35" t="s">
        <v>70</v>
      </c>
      <c r="B35" s="1">
        <v>0.122</v>
      </c>
      <c r="C35" s="1">
        <v>0.17069999999999999</v>
      </c>
      <c r="D35" s="1">
        <v>0.26829999999999998</v>
      </c>
      <c r="E35" s="1">
        <v>0.2195</v>
      </c>
      <c r="F35" s="1">
        <v>0.1951</v>
      </c>
      <c r="G35" s="1">
        <v>2.4400000000000002E-2</v>
      </c>
      <c r="I35" t="s">
        <v>11</v>
      </c>
    </row>
    <row r="36" spans="1:10" x14ac:dyDescent="0.35">
      <c r="A36" t="s">
        <v>71</v>
      </c>
      <c r="B36" s="1">
        <v>5.45E-2</v>
      </c>
      <c r="C36" s="1">
        <v>7.2700000000000001E-2</v>
      </c>
      <c r="D36" s="1">
        <v>5.45E-2</v>
      </c>
      <c r="E36" s="1">
        <v>0.2545</v>
      </c>
      <c r="F36" s="1">
        <v>0.29089999999999999</v>
      </c>
      <c r="G36" s="1">
        <v>0.2727</v>
      </c>
      <c r="I36" t="s">
        <v>11</v>
      </c>
    </row>
    <row r="37" spans="1:10" x14ac:dyDescent="0.35">
      <c r="A37" t="s">
        <v>72</v>
      </c>
      <c r="B37" s="1">
        <v>0</v>
      </c>
      <c r="C37" s="1">
        <v>0.24</v>
      </c>
      <c r="D37" s="1">
        <v>0.08</v>
      </c>
      <c r="E37" s="1">
        <v>0.16</v>
      </c>
      <c r="F37" s="1">
        <v>0.16</v>
      </c>
      <c r="G37" s="1">
        <v>0.36</v>
      </c>
      <c r="I37" t="s">
        <v>11</v>
      </c>
    </row>
    <row r="38" spans="1:10" x14ac:dyDescent="0.35">
      <c r="A38" t="s">
        <v>73</v>
      </c>
      <c r="B38" s="1">
        <v>5.8799999999999998E-2</v>
      </c>
      <c r="C38" s="1">
        <v>0.14710000000000001</v>
      </c>
      <c r="D38" s="1">
        <v>0.23530000000000001</v>
      </c>
      <c r="E38" s="1">
        <v>0.17649999999999999</v>
      </c>
      <c r="F38" s="1">
        <v>0.26469999999999999</v>
      </c>
      <c r="G38" s="1">
        <v>0.1176</v>
      </c>
      <c r="I38" t="s">
        <v>11</v>
      </c>
    </row>
    <row r="39" spans="1:10" x14ac:dyDescent="0.35">
      <c r="A39" s="4" t="s">
        <v>74</v>
      </c>
      <c r="B39" s="6">
        <f t="shared" ref="B39:G39" si="4">AVERAGE(B34:B38)</f>
        <v>5.91E-2</v>
      </c>
      <c r="C39" s="6">
        <f t="shared" si="4"/>
        <v>0.16465999999999997</v>
      </c>
      <c r="D39" s="6">
        <f t="shared" si="4"/>
        <v>0.16136</v>
      </c>
      <c r="E39" s="6">
        <f t="shared" si="4"/>
        <v>0.19342000000000001</v>
      </c>
      <c r="F39" s="6">
        <f t="shared" si="4"/>
        <v>0.22791999999999998</v>
      </c>
      <c r="G39" s="6">
        <f t="shared" si="4"/>
        <v>0.19350000000000001</v>
      </c>
    </row>
    <row r="40" spans="1:10" x14ac:dyDescent="0.35">
      <c r="B40" s="1"/>
      <c r="C40" s="1"/>
      <c r="D40" s="1"/>
      <c r="E40" s="1"/>
      <c r="F40" s="1"/>
      <c r="G40" s="1"/>
    </row>
    <row r="41" spans="1:10" x14ac:dyDescent="0.35">
      <c r="A41" s="2" t="s">
        <v>17</v>
      </c>
      <c r="B41" s="2" t="s">
        <v>1</v>
      </c>
      <c r="C41" s="2" t="s">
        <v>2</v>
      </c>
      <c r="D41" s="2" t="s">
        <v>3</v>
      </c>
      <c r="E41" s="2" t="s">
        <v>4</v>
      </c>
      <c r="F41" s="2" t="s">
        <v>5</v>
      </c>
      <c r="G41" s="2" t="s">
        <v>6</v>
      </c>
      <c r="H41" s="2"/>
      <c r="I41" s="2" t="s">
        <v>0</v>
      </c>
      <c r="J41" s="2"/>
    </row>
    <row r="42" spans="1:10" x14ac:dyDescent="0.35">
      <c r="A42" t="s">
        <v>54</v>
      </c>
      <c r="B42" s="1">
        <v>4.82E-2</v>
      </c>
      <c r="C42" s="1">
        <v>0.2651</v>
      </c>
      <c r="D42" s="1">
        <v>0.13250000000000001</v>
      </c>
      <c r="E42" s="1">
        <v>0.1807</v>
      </c>
      <c r="F42" s="1">
        <v>0.1807</v>
      </c>
      <c r="G42" s="1">
        <v>0.1928</v>
      </c>
      <c r="I42" t="s">
        <v>12</v>
      </c>
    </row>
    <row r="43" spans="1:10" x14ac:dyDescent="0.35">
      <c r="A43" t="s">
        <v>70</v>
      </c>
      <c r="B43" s="1">
        <v>2.4400000000000002E-2</v>
      </c>
      <c r="C43" s="1">
        <v>0.26829999999999998</v>
      </c>
      <c r="D43" s="1">
        <v>0.17069999999999999</v>
      </c>
      <c r="E43" s="1">
        <v>0.1951</v>
      </c>
      <c r="F43" s="1">
        <v>0.2195</v>
      </c>
      <c r="G43" s="1">
        <v>0.122</v>
      </c>
      <c r="I43" t="s">
        <v>12</v>
      </c>
    </row>
    <row r="44" spans="1:10" x14ac:dyDescent="0.35">
      <c r="A44" t="s">
        <v>71</v>
      </c>
      <c r="B44" s="1">
        <v>3.6400000000000002E-2</v>
      </c>
      <c r="C44" s="1">
        <v>7.2700000000000001E-2</v>
      </c>
      <c r="D44" s="1">
        <v>3.6400000000000002E-2</v>
      </c>
      <c r="E44" s="1">
        <v>0.2364</v>
      </c>
      <c r="F44" s="1">
        <v>0.36359999999999998</v>
      </c>
      <c r="G44" s="1">
        <v>0.2545</v>
      </c>
      <c r="I44" t="s">
        <v>12</v>
      </c>
    </row>
    <row r="45" spans="1:10" x14ac:dyDescent="0.35">
      <c r="A45" t="s">
        <v>72</v>
      </c>
      <c r="B45" s="1">
        <v>0</v>
      </c>
      <c r="C45" s="1">
        <v>0.24</v>
      </c>
      <c r="D45" s="1">
        <v>0.16</v>
      </c>
      <c r="E45" s="1">
        <v>0.08</v>
      </c>
      <c r="F45" s="1">
        <v>0.12</v>
      </c>
      <c r="G45" s="1">
        <v>0.4</v>
      </c>
      <c r="I45" t="s">
        <v>12</v>
      </c>
    </row>
    <row r="46" spans="1:10" x14ac:dyDescent="0.35">
      <c r="A46" t="s">
        <v>73</v>
      </c>
      <c r="B46" s="1">
        <v>2.9399999999999999E-2</v>
      </c>
      <c r="C46" s="1">
        <v>0.26469999999999999</v>
      </c>
      <c r="D46" s="1">
        <v>0.17649999999999999</v>
      </c>
      <c r="E46" s="1">
        <v>0.14710000000000001</v>
      </c>
      <c r="F46" s="1">
        <v>0.23530000000000001</v>
      </c>
      <c r="G46" s="1">
        <v>0.14710000000000001</v>
      </c>
      <c r="I46" t="s">
        <v>12</v>
      </c>
    </row>
    <row r="47" spans="1:10" x14ac:dyDescent="0.35">
      <c r="A47" s="4" t="s">
        <v>74</v>
      </c>
      <c r="B47" s="6">
        <f t="shared" ref="B47:G47" si="5">AVERAGE(B42:B46)</f>
        <v>2.768E-2</v>
      </c>
      <c r="C47" s="6">
        <f t="shared" si="5"/>
        <v>0.22216</v>
      </c>
      <c r="D47" s="6">
        <f t="shared" si="5"/>
        <v>0.13522000000000001</v>
      </c>
      <c r="E47" s="6">
        <f t="shared" si="5"/>
        <v>0.16786000000000001</v>
      </c>
      <c r="F47" s="6">
        <f t="shared" si="5"/>
        <v>0.22381999999999999</v>
      </c>
      <c r="G47" s="6">
        <f t="shared" si="5"/>
        <v>0.22328000000000001</v>
      </c>
    </row>
    <row r="48" spans="1:10" x14ac:dyDescent="0.35">
      <c r="B48" s="1"/>
      <c r="C48" s="1"/>
      <c r="D48" s="1"/>
      <c r="E48" s="1"/>
      <c r="F48" s="1"/>
      <c r="G48" s="1"/>
    </row>
    <row r="49" spans="1:10" x14ac:dyDescent="0.35">
      <c r="A49" s="2" t="s">
        <v>17</v>
      </c>
      <c r="B49" s="2" t="s">
        <v>1</v>
      </c>
      <c r="C49" s="2" t="s">
        <v>2</v>
      </c>
      <c r="D49" s="2" t="s">
        <v>3</v>
      </c>
      <c r="E49" s="2" t="s">
        <v>4</v>
      </c>
      <c r="F49" s="2" t="s">
        <v>5</v>
      </c>
      <c r="G49" s="2" t="s">
        <v>6</v>
      </c>
      <c r="H49" s="2"/>
      <c r="I49" s="2" t="s">
        <v>0</v>
      </c>
      <c r="J49" s="2"/>
    </row>
    <row r="50" spans="1:10" x14ac:dyDescent="0.35">
      <c r="A50" t="s">
        <v>54</v>
      </c>
      <c r="B50" s="1">
        <v>0.2651</v>
      </c>
      <c r="C50" s="1">
        <v>0.1928</v>
      </c>
      <c r="D50" s="1">
        <v>0.13250000000000001</v>
      </c>
      <c r="E50" s="1">
        <v>0.16869999999999999</v>
      </c>
      <c r="F50" s="1">
        <v>6.0199999999999997E-2</v>
      </c>
      <c r="G50" s="1">
        <v>0.1807</v>
      </c>
      <c r="I50" t="s">
        <v>13</v>
      </c>
    </row>
    <row r="51" spans="1:10" x14ac:dyDescent="0.35">
      <c r="A51" t="s">
        <v>70</v>
      </c>
      <c r="B51" s="1">
        <v>0.29270000000000002</v>
      </c>
      <c r="C51" s="1">
        <v>0.122</v>
      </c>
      <c r="D51" s="1">
        <v>0.1951</v>
      </c>
      <c r="E51" s="1">
        <v>0.24390000000000001</v>
      </c>
      <c r="F51" s="1">
        <v>0.14630000000000001</v>
      </c>
      <c r="G51" s="1">
        <v>0</v>
      </c>
      <c r="I51" t="s">
        <v>13</v>
      </c>
    </row>
    <row r="52" spans="1:10" x14ac:dyDescent="0.35">
      <c r="A52" t="s">
        <v>71</v>
      </c>
      <c r="B52" s="1">
        <v>0.4</v>
      </c>
      <c r="C52" s="1">
        <v>7.2700000000000001E-2</v>
      </c>
      <c r="D52" s="1">
        <v>9.0899999999999995E-2</v>
      </c>
      <c r="E52" s="1">
        <v>0.2364</v>
      </c>
      <c r="F52" s="1">
        <v>0.1273</v>
      </c>
      <c r="G52" s="1">
        <v>7.2700000000000001E-2</v>
      </c>
      <c r="I52" t="s">
        <v>13</v>
      </c>
    </row>
    <row r="53" spans="1:10" x14ac:dyDescent="0.35">
      <c r="A53" t="s">
        <v>72</v>
      </c>
      <c r="B53" s="1">
        <v>0.2</v>
      </c>
      <c r="C53" s="1">
        <v>0.16</v>
      </c>
      <c r="D53" s="1">
        <v>0.16</v>
      </c>
      <c r="E53" s="1">
        <v>0.08</v>
      </c>
      <c r="F53" s="1">
        <v>0.12</v>
      </c>
      <c r="G53" s="1">
        <v>0.28000000000000003</v>
      </c>
      <c r="I53" t="s">
        <v>13</v>
      </c>
    </row>
    <row r="54" spans="1:10" x14ac:dyDescent="0.35">
      <c r="A54" t="s">
        <v>73</v>
      </c>
      <c r="B54" s="1">
        <v>0.17649999999999999</v>
      </c>
      <c r="C54" s="1">
        <v>0.17649999999999999</v>
      </c>
      <c r="D54" s="1">
        <v>0.23530000000000001</v>
      </c>
      <c r="E54" s="1">
        <v>0.2059</v>
      </c>
      <c r="F54" s="1">
        <v>0.14710000000000001</v>
      </c>
      <c r="G54" s="1">
        <v>5.8799999999999998E-2</v>
      </c>
      <c r="I54" t="s">
        <v>13</v>
      </c>
    </row>
    <row r="55" spans="1:10" x14ac:dyDescent="0.35">
      <c r="A55" s="4" t="s">
        <v>74</v>
      </c>
      <c r="B55" s="6">
        <f t="shared" ref="B55:G55" si="6">AVERAGE(B50:B54)</f>
        <v>0.26686000000000004</v>
      </c>
      <c r="C55" s="6">
        <f t="shared" si="6"/>
        <v>0.14479999999999998</v>
      </c>
      <c r="D55" s="6">
        <f t="shared" si="6"/>
        <v>0.16276000000000002</v>
      </c>
      <c r="E55" s="6">
        <f t="shared" si="6"/>
        <v>0.18697999999999998</v>
      </c>
      <c r="F55" s="6">
        <f t="shared" si="6"/>
        <v>0.12018</v>
      </c>
      <c r="G55" s="6">
        <f t="shared" si="6"/>
        <v>0.11844000000000002</v>
      </c>
    </row>
    <row r="56" spans="1:10" x14ac:dyDescent="0.35">
      <c r="B56" s="1"/>
      <c r="C56" s="1"/>
      <c r="D56" s="1"/>
      <c r="E56" s="1"/>
      <c r="F56" s="1"/>
      <c r="G56" s="1"/>
    </row>
    <row r="57" spans="1:10" x14ac:dyDescent="0.35">
      <c r="A57" s="2" t="s">
        <v>17</v>
      </c>
      <c r="B57" s="2" t="s">
        <v>1</v>
      </c>
      <c r="C57" s="2" t="s">
        <v>2</v>
      </c>
      <c r="D57" s="2" t="s">
        <v>3</v>
      </c>
      <c r="E57" s="2" t="s">
        <v>4</v>
      </c>
      <c r="F57" s="2" t="s">
        <v>5</v>
      </c>
      <c r="G57" s="2" t="s">
        <v>6</v>
      </c>
      <c r="H57" s="2"/>
      <c r="I57" s="2" t="s">
        <v>0</v>
      </c>
      <c r="J57" s="2"/>
    </row>
    <row r="58" spans="1:10" x14ac:dyDescent="0.35">
      <c r="A58" t="s">
        <v>54</v>
      </c>
      <c r="B58" s="1">
        <v>4.82E-2</v>
      </c>
      <c r="C58" s="1">
        <v>0.22889999999999999</v>
      </c>
      <c r="D58" s="1">
        <v>0.16869999999999999</v>
      </c>
      <c r="E58" s="1">
        <v>0.253</v>
      </c>
      <c r="F58" s="1">
        <v>0.1084</v>
      </c>
      <c r="G58" s="1">
        <v>0.1928</v>
      </c>
      <c r="I58" t="s">
        <v>14</v>
      </c>
    </row>
    <row r="59" spans="1:10" x14ac:dyDescent="0.35">
      <c r="A59" t="s">
        <v>70</v>
      </c>
      <c r="B59" s="1">
        <v>7.3200000000000001E-2</v>
      </c>
      <c r="C59" s="1">
        <v>0.26829999999999998</v>
      </c>
      <c r="D59" s="1">
        <v>0.1951</v>
      </c>
      <c r="E59" s="1">
        <v>0.1951</v>
      </c>
      <c r="F59" s="1">
        <v>0.1951</v>
      </c>
      <c r="G59" s="1">
        <v>7.3200000000000001E-2</v>
      </c>
      <c r="I59" t="s">
        <v>14</v>
      </c>
    </row>
    <row r="60" spans="1:10" x14ac:dyDescent="0.35">
      <c r="A60" t="s">
        <v>71</v>
      </c>
      <c r="B60" s="1">
        <v>1.8200000000000001E-2</v>
      </c>
      <c r="C60" s="1">
        <v>3.6400000000000002E-2</v>
      </c>
      <c r="D60" s="1">
        <v>0.14549999999999999</v>
      </c>
      <c r="E60" s="1">
        <v>0.18179999999999999</v>
      </c>
      <c r="F60" s="1">
        <v>0.30909999999999999</v>
      </c>
      <c r="G60" s="1">
        <v>0.30909999999999999</v>
      </c>
      <c r="I60" t="s">
        <v>14</v>
      </c>
    </row>
    <row r="61" spans="1:10" x14ac:dyDescent="0.35">
      <c r="A61" t="s">
        <v>72</v>
      </c>
      <c r="B61" s="1">
        <v>0</v>
      </c>
      <c r="C61" s="1">
        <v>0.24</v>
      </c>
      <c r="D61" s="1">
        <v>0.12</v>
      </c>
      <c r="E61" s="1">
        <v>0.08</v>
      </c>
      <c r="F61" s="1">
        <v>0.2</v>
      </c>
      <c r="G61" s="1">
        <v>0.36</v>
      </c>
      <c r="I61" t="s">
        <v>14</v>
      </c>
    </row>
    <row r="62" spans="1:10" x14ac:dyDescent="0.35">
      <c r="A62" t="s">
        <v>73</v>
      </c>
      <c r="B62" s="1">
        <v>5.8799999999999998E-2</v>
      </c>
      <c r="C62" s="1">
        <v>0.23530000000000001</v>
      </c>
      <c r="D62" s="1">
        <v>8.8200000000000001E-2</v>
      </c>
      <c r="E62" s="1">
        <v>0.23530000000000001</v>
      </c>
      <c r="F62" s="1">
        <v>0.26469999999999999</v>
      </c>
      <c r="G62" s="1">
        <v>0.1176</v>
      </c>
      <c r="I62" t="s">
        <v>14</v>
      </c>
    </row>
    <row r="63" spans="1:10" x14ac:dyDescent="0.35">
      <c r="A63" s="4" t="s">
        <v>74</v>
      </c>
      <c r="B63" s="6">
        <f t="shared" ref="B63:G63" si="7">AVERAGE(B58:B62)</f>
        <v>3.968E-2</v>
      </c>
      <c r="C63" s="6">
        <f t="shared" si="7"/>
        <v>0.20177999999999999</v>
      </c>
      <c r="D63" s="6">
        <f t="shared" si="7"/>
        <v>0.14350000000000002</v>
      </c>
      <c r="E63" s="6">
        <f t="shared" si="7"/>
        <v>0.18904000000000001</v>
      </c>
      <c r="F63" s="6">
        <f t="shared" si="7"/>
        <v>0.21545999999999998</v>
      </c>
      <c r="G63" s="6">
        <f t="shared" si="7"/>
        <v>0.21054</v>
      </c>
    </row>
    <row r="64" spans="1:10" x14ac:dyDescent="0.35">
      <c r="B64" s="1"/>
      <c r="C64" s="1"/>
      <c r="D64" s="1"/>
      <c r="E64" s="1"/>
      <c r="F64" s="1"/>
      <c r="G64" s="1"/>
    </row>
    <row r="65" spans="1:10" x14ac:dyDescent="0.35">
      <c r="A65" s="2" t="s">
        <v>17</v>
      </c>
      <c r="B65" s="2" t="s">
        <v>1</v>
      </c>
      <c r="C65" s="2" t="s">
        <v>2</v>
      </c>
      <c r="D65" s="2" t="s">
        <v>3</v>
      </c>
      <c r="E65" s="2" t="s">
        <v>4</v>
      </c>
      <c r="F65" s="2" t="s">
        <v>5</v>
      </c>
      <c r="G65" s="2" t="s">
        <v>6</v>
      </c>
      <c r="H65" s="2"/>
      <c r="I65" s="2" t="s">
        <v>0</v>
      </c>
      <c r="J65" s="2"/>
    </row>
    <row r="66" spans="1:10" x14ac:dyDescent="0.35">
      <c r="A66" t="s">
        <v>54</v>
      </c>
      <c r="B66" s="1">
        <v>9.64E-2</v>
      </c>
      <c r="C66" s="1">
        <v>0.27710000000000001</v>
      </c>
      <c r="D66" s="1">
        <v>0.1807</v>
      </c>
      <c r="E66" s="1">
        <v>0.1928</v>
      </c>
      <c r="F66" s="1">
        <v>9.64E-2</v>
      </c>
      <c r="G66" s="1">
        <v>0.15659999999999999</v>
      </c>
      <c r="I66" t="s">
        <v>15</v>
      </c>
    </row>
    <row r="67" spans="1:10" x14ac:dyDescent="0.35">
      <c r="A67" t="s">
        <v>70</v>
      </c>
      <c r="B67" s="1">
        <v>0.14630000000000001</v>
      </c>
      <c r="C67" s="1">
        <v>0.1951</v>
      </c>
      <c r="D67" s="1">
        <v>0.1951</v>
      </c>
      <c r="E67" s="1">
        <v>0.31709999999999999</v>
      </c>
      <c r="F67" s="1">
        <v>0.122</v>
      </c>
      <c r="G67" s="1">
        <v>2.4400000000000002E-2</v>
      </c>
      <c r="I67" t="s">
        <v>15</v>
      </c>
    </row>
    <row r="68" spans="1:10" x14ac:dyDescent="0.35">
      <c r="A68" t="s">
        <v>71</v>
      </c>
      <c r="B68" s="1">
        <v>0.18179999999999999</v>
      </c>
      <c r="C68" s="1">
        <v>5.45E-2</v>
      </c>
      <c r="D68" s="1">
        <v>0.2</v>
      </c>
      <c r="E68" s="1">
        <v>0.18179999999999999</v>
      </c>
      <c r="F68" s="1">
        <v>0.2545</v>
      </c>
      <c r="G68" s="1">
        <v>0.1273</v>
      </c>
      <c r="I68" t="s">
        <v>15</v>
      </c>
    </row>
    <row r="69" spans="1:10" x14ac:dyDescent="0.35">
      <c r="A69" t="s">
        <v>72</v>
      </c>
      <c r="B69" s="1">
        <v>0</v>
      </c>
      <c r="C69" s="1">
        <v>0.2</v>
      </c>
      <c r="D69" s="1">
        <v>0.08</v>
      </c>
      <c r="E69" s="1">
        <v>0.2</v>
      </c>
      <c r="F69" s="1">
        <v>0.12</v>
      </c>
      <c r="G69" s="1">
        <v>0.4</v>
      </c>
      <c r="I69" t="s">
        <v>15</v>
      </c>
    </row>
    <row r="70" spans="1:10" x14ac:dyDescent="0.35">
      <c r="A70" t="s">
        <v>73</v>
      </c>
      <c r="B70" s="1">
        <v>8.8200000000000001E-2</v>
      </c>
      <c r="C70" s="1">
        <v>0.14710000000000001</v>
      </c>
      <c r="D70" s="1">
        <v>8.8200000000000001E-2</v>
      </c>
      <c r="E70" s="1">
        <v>0.26469999999999999</v>
      </c>
      <c r="F70" s="1">
        <v>0.29409999999999997</v>
      </c>
      <c r="G70" s="1">
        <v>0.1176</v>
      </c>
      <c r="I70" t="s">
        <v>15</v>
      </c>
    </row>
    <row r="71" spans="1:10" x14ac:dyDescent="0.35">
      <c r="A71" s="4" t="s">
        <v>74</v>
      </c>
      <c r="B71" s="6">
        <f t="shared" ref="B71:G71" si="8">AVERAGE(B66:B70)</f>
        <v>0.10253999999999999</v>
      </c>
      <c r="C71" s="6">
        <f t="shared" si="8"/>
        <v>0.17476000000000003</v>
      </c>
      <c r="D71" s="6">
        <f t="shared" si="8"/>
        <v>0.14879999999999999</v>
      </c>
      <c r="E71" s="6">
        <f t="shared" si="8"/>
        <v>0.23127999999999999</v>
      </c>
      <c r="F71" s="6">
        <f t="shared" si="8"/>
        <v>0.1774</v>
      </c>
      <c r="G71" s="6">
        <f t="shared" si="8"/>
        <v>0.16518000000000002</v>
      </c>
    </row>
    <row r="73" spans="1:10" x14ac:dyDescent="0.35">
      <c r="A73" s="2" t="s">
        <v>17</v>
      </c>
      <c r="B73" s="2" t="s">
        <v>1</v>
      </c>
      <c r="C73" s="2" t="s">
        <v>2</v>
      </c>
      <c r="D73" s="2" t="s">
        <v>3</v>
      </c>
      <c r="E73" s="2" t="s">
        <v>4</v>
      </c>
      <c r="F73" s="2" t="s">
        <v>5</v>
      </c>
      <c r="G73" s="2" t="s">
        <v>6</v>
      </c>
      <c r="H73" s="2"/>
      <c r="I73" s="2" t="s">
        <v>0</v>
      </c>
      <c r="J73" s="2"/>
    </row>
    <row r="74" spans="1:10" x14ac:dyDescent="0.35">
      <c r="A74" t="s">
        <v>54</v>
      </c>
      <c r="B74" s="1">
        <v>6.0199999999999997E-2</v>
      </c>
      <c r="C74" s="1">
        <v>0.21690000000000001</v>
      </c>
      <c r="D74" s="1">
        <v>0.15659999999999999</v>
      </c>
      <c r="E74" s="1">
        <v>0.24099999999999999</v>
      </c>
      <c r="F74" s="1">
        <v>0.13250000000000001</v>
      </c>
      <c r="G74" s="1">
        <v>0.1928</v>
      </c>
      <c r="I74" t="s">
        <v>16</v>
      </c>
    </row>
    <row r="75" spans="1:10" x14ac:dyDescent="0.35">
      <c r="A75" t="s">
        <v>70</v>
      </c>
      <c r="B75" s="1">
        <v>2.4400000000000002E-2</v>
      </c>
      <c r="C75" s="1">
        <v>0.1951</v>
      </c>
      <c r="D75" s="1">
        <v>0.3659</v>
      </c>
      <c r="E75" s="1">
        <v>0.14630000000000001</v>
      </c>
      <c r="F75" s="1">
        <v>0.2195</v>
      </c>
      <c r="G75" s="1">
        <v>4.8800000000000003E-2</v>
      </c>
      <c r="I75" t="s">
        <v>16</v>
      </c>
    </row>
    <row r="76" spans="1:10" x14ac:dyDescent="0.35">
      <c r="A76" t="s">
        <v>71</v>
      </c>
      <c r="B76" s="1">
        <v>0.1273</v>
      </c>
      <c r="C76" s="1">
        <v>5.45E-2</v>
      </c>
      <c r="D76" s="1">
        <v>7.2700000000000001E-2</v>
      </c>
      <c r="E76" s="1">
        <v>0.1636</v>
      </c>
      <c r="F76" s="1">
        <v>0.34549999999999997</v>
      </c>
      <c r="G76" s="1">
        <v>0.2364</v>
      </c>
      <c r="I76" t="s">
        <v>16</v>
      </c>
    </row>
    <row r="77" spans="1:10" x14ac:dyDescent="0.35">
      <c r="A77" t="s">
        <v>72</v>
      </c>
      <c r="B77" s="1">
        <v>0</v>
      </c>
      <c r="C77" s="1">
        <v>0.12</v>
      </c>
      <c r="D77" s="1">
        <v>0.16</v>
      </c>
      <c r="E77" s="1">
        <v>0.08</v>
      </c>
      <c r="F77" s="1">
        <v>0.16</v>
      </c>
      <c r="G77" s="1">
        <v>0.48</v>
      </c>
      <c r="I77" t="s">
        <v>16</v>
      </c>
    </row>
    <row r="78" spans="1:10" x14ac:dyDescent="0.35">
      <c r="A78" t="s">
        <v>73</v>
      </c>
      <c r="B78" s="1">
        <v>5.8799999999999998E-2</v>
      </c>
      <c r="C78" s="1">
        <v>0.14710000000000001</v>
      </c>
      <c r="D78" s="1">
        <v>0.1176</v>
      </c>
      <c r="E78" s="1">
        <v>0.2059</v>
      </c>
      <c r="F78" s="1">
        <v>0.38240000000000002</v>
      </c>
      <c r="G78" s="1">
        <v>8.8200000000000001E-2</v>
      </c>
      <c r="I78" t="s">
        <v>16</v>
      </c>
    </row>
    <row r="79" spans="1:10" x14ac:dyDescent="0.35">
      <c r="A79" s="4" t="s">
        <v>74</v>
      </c>
      <c r="B79" s="7">
        <f t="shared" ref="B79:C79" si="9">AVERAGE(B74:B78)</f>
        <v>5.4140000000000001E-2</v>
      </c>
      <c r="C79" s="7">
        <f t="shared" si="9"/>
        <v>0.14672000000000002</v>
      </c>
      <c r="D79" s="7">
        <f t="shared" ref="D79:F79" si="10">AVERAGE(D74:D78)</f>
        <v>0.17455999999999999</v>
      </c>
      <c r="E79" s="7">
        <f t="shared" si="10"/>
        <v>0.16735999999999998</v>
      </c>
      <c r="F79" s="7">
        <f t="shared" si="10"/>
        <v>0.24798000000000001</v>
      </c>
      <c r="G79" s="7">
        <f>AVERAGE(G74:G78)</f>
        <v>0.20924000000000001</v>
      </c>
    </row>
  </sheetData>
  <pageMargins left="0.7" right="0.7" top="0.75" bottom="0.75" header="0.3" footer="0.3"/>
  <pageSetup orientation="landscape" r:id="rId1"/>
  <colBreaks count="2" manualBreakCount="2">
    <brk id="9" max="1048575" man="1"/>
    <brk id="21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19B5E7-1167-437F-97A1-BCDE4C944F8F}">
  <dimension ref="A1:I79"/>
  <sheetViews>
    <sheetView zoomScaleNormal="100" workbookViewId="0">
      <pane xSplit="10360" topLeftCell="I1" activePane="topRight"/>
      <selection pane="topRight" activeCell="T15" sqref="T15"/>
    </sheetView>
  </sheetViews>
  <sheetFormatPr defaultRowHeight="14.5" x14ac:dyDescent="0.35"/>
  <cols>
    <col min="1" max="1" width="23" bestFit="1" customWidth="1"/>
    <col min="2" max="2" width="17.7265625" bestFit="1" customWidth="1"/>
    <col min="3" max="3" width="16.54296875" bestFit="1" customWidth="1"/>
    <col min="4" max="4" width="8.7265625" bestFit="1" customWidth="1"/>
    <col min="5" max="5" width="7.7265625" bestFit="1" customWidth="1"/>
    <col min="6" max="6" width="7.1796875" bestFit="1" customWidth="1"/>
    <col min="7" max="7" width="14.1796875" bestFit="1" customWidth="1"/>
    <col min="8" max="8" width="2.26953125" customWidth="1"/>
    <col min="9" max="9" width="90.453125" customWidth="1"/>
    <col min="10" max="10" width="2.26953125" customWidth="1"/>
    <col min="11" max="11" width="9.1796875" customWidth="1"/>
    <col min="22" max="22" width="9.1796875" customWidth="1"/>
  </cols>
  <sheetData>
    <row r="1" spans="1:9" s="2" customFormat="1" x14ac:dyDescent="0.35">
      <c r="A1" s="2" t="s">
        <v>17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I1" s="2" t="s">
        <v>0</v>
      </c>
    </row>
    <row r="2" spans="1:9" x14ac:dyDescent="0.35">
      <c r="A2" t="s">
        <v>65</v>
      </c>
      <c r="B2" s="3">
        <v>6.3299999999999995E-2</v>
      </c>
      <c r="C2" s="3">
        <v>0.3165</v>
      </c>
      <c r="D2" s="3">
        <v>0.20250000000000001</v>
      </c>
      <c r="E2" s="3">
        <v>0.18990000000000001</v>
      </c>
      <c r="F2" s="3">
        <v>0.1139</v>
      </c>
      <c r="G2" s="3">
        <v>0.1139</v>
      </c>
      <c r="I2" t="s">
        <v>18</v>
      </c>
    </row>
    <row r="3" spans="1:9" x14ac:dyDescent="0.35">
      <c r="A3" t="s">
        <v>66</v>
      </c>
      <c r="B3" s="3">
        <v>0.125</v>
      </c>
      <c r="C3" s="3">
        <v>0.2</v>
      </c>
      <c r="D3" s="3">
        <v>0.3</v>
      </c>
      <c r="E3" s="3">
        <v>0.17499999999999999</v>
      </c>
      <c r="F3" s="3">
        <v>0.17499999999999999</v>
      </c>
      <c r="G3" s="3">
        <v>2.5000000000000001E-2</v>
      </c>
      <c r="I3" t="s">
        <v>18</v>
      </c>
    </row>
    <row r="4" spans="1:9" x14ac:dyDescent="0.35">
      <c r="A4" t="s">
        <v>67</v>
      </c>
      <c r="B4" s="3">
        <v>0.1636</v>
      </c>
      <c r="C4" s="3">
        <v>7.2700000000000001E-2</v>
      </c>
      <c r="D4" s="3">
        <v>0.1273</v>
      </c>
      <c r="E4" s="3">
        <v>0.29089999999999999</v>
      </c>
      <c r="F4" s="3">
        <v>0.18179999999999999</v>
      </c>
      <c r="G4" s="3">
        <v>0.1636</v>
      </c>
      <c r="I4" t="s">
        <v>18</v>
      </c>
    </row>
    <row r="5" spans="1:9" x14ac:dyDescent="0.35">
      <c r="A5" t="s">
        <v>68</v>
      </c>
      <c r="B5" s="3">
        <v>0</v>
      </c>
      <c r="C5" s="3">
        <v>0.2</v>
      </c>
      <c r="D5" s="3">
        <v>0.08</v>
      </c>
      <c r="E5" s="3">
        <v>0.12</v>
      </c>
      <c r="F5" s="3">
        <v>0.24</v>
      </c>
      <c r="G5" s="3">
        <v>0.36</v>
      </c>
      <c r="I5" t="s">
        <v>18</v>
      </c>
    </row>
    <row r="6" spans="1:9" x14ac:dyDescent="0.35">
      <c r="A6" t="s">
        <v>69</v>
      </c>
      <c r="B6" s="3">
        <v>6.25E-2</v>
      </c>
      <c r="C6" s="3">
        <v>0.25</v>
      </c>
      <c r="D6" s="3">
        <v>0.3125</v>
      </c>
      <c r="E6" s="3">
        <v>0.28129999999999999</v>
      </c>
      <c r="F6" s="3">
        <v>6.25E-2</v>
      </c>
      <c r="G6" s="3">
        <v>3.1300000000000001E-2</v>
      </c>
      <c r="I6" t="s">
        <v>18</v>
      </c>
    </row>
    <row r="7" spans="1:9" x14ac:dyDescent="0.35">
      <c r="A7" s="5" t="s">
        <v>74</v>
      </c>
      <c r="B7" s="10">
        <f t="shared" ref="B7:G7" si="0">AVERAGE(B2:B6)</f>
        <v>8.2879999999999995E-2</v>
      </c>
      <c r="C7" s="10">
        <f t="shared" si="0"/>
        <v>0.20783999999999997</v>
      </c>
      <c r="D7" s="10">
        <f t="shared" si="0"/>
        <v>0.20446</v>
      </c>
      <c r="E7" s="10">
        <f t="shared" si="0"/>
        <v>0.21142</v>
      </c>
      <c r="F7" s="10">
        <f t="shared" si="0"/>
        <v>0.15464</v>
      </c>
      <c r="G7" s="10">
        <f t="shared" si="0"/>
        <v>0.13875999999999999</v>
      </c>
    </row>
    <row r="8" spans="1:9" x14ac:dyDescent="0.35">
      <c r="B8" s="1"/>
      <c r="C8" s="1"/>
      <c r="D8" s="1"/>
      <c r="E8" s="1"/>
      <c r="F8" s="1"/>
      <c r="G8" s="1"/>
    </row>
    <row r="9" spans="1:9" x14ac:dyDescent="0.35">
      <c r="A9" s="2" t="s">
        <v>17</v>
      </c>
      <c r="B9" s="2" t="s">
        <v>1</v>
      </c>
      <c r="C9" s="2" t="s">
        <v>2</v>
      </c>
      <c r="D9" s="2" t="s">
        <v>3</v>
      </c>
      <c r="E9" s="2" t="s">
        <v>4</v>
      </c>
      <c r="F9" s="2" t="s">
        <v>5</v>
      </c>
      <c r="G9" s="2" t="s">
        <v>6</v>
      </c>
      <c r="H9" s="2"/>
      <c r="I9" s="2" t="s">
        <v>0</v>
      </c>
    </row>
    <row r="10" spans="1:9" x14ac:dyDescent="0.35">
      <c r="A10" t="s">
        <v>65</v>
      </c>
      <c r="B10" s="3">
        <v>5.0599999999999999E-2</v>
      </c>
      <c r="C10" s="3">
        <v>0.29110000000000003</v>
      </c>
      <c r="D10" s="3">
        <v>0.18990000000000001</v>
      </c>
      <c r="E10" s="3">
        <v>0.1646</v>
      </c>
      <c r="F10" s="3">
        <v>0.12659999999999999</v>
      </c>
      <c r="G10" s="3">
        <v>0.1772</v>
      </c>
      <c r="I10" t="s">
        <v>19</v>
      </c>
    </row>
    <row r="11" spans="1:9" x14ac:dyDescent="0.35">
      <c r="A11" t="s">
        <v>66</v>
      </c>
      <c r="B11" s="3">
        <v>7.4999999999999997E-2</v>
      </c>
      <c r="C11" s="3">
        <v>0.15</v>
      </c>
      <c r="D11" s="3">
        <v>0.2</v>
      </c>
      <c r="E11" s="3">
        <v>0.32500000000000001</v>
      </c>
      <c r="F11" s="3">
        <v>0.22500000000000001</v>
      </c>
      <c r="G11" s="3">
        <v>2.5000000000000001E-2</v>
      </c>
      <c r="I11" t="s">
        <v>19</v>
      </c>
    </row>
    <row r="12" spans="1:9" x14ac:dyDescent="0.35">
      <c r="A12" t="s">
        <v>67</v>
      </c>
      <c r="B12" s="3">
        <v>7.2700000000000001E-2</v>
      </c>
      <c r="C12" s="3">
        <v>7.2700000000000001E-2</v>
      </c>
      <c r="D12" s="3">
        <v>9.0899999999999995E-2</v>
      </c>
      <c r="E12" s="3">
        <v>0.1636</v>
      </c>
      <c r="F12" s="3">
        <v>0.38179999999999997</v>
      </c>
      <c r="G12" s="3">
        <v>0.21820000000000001</v>
      </c>
      <c r="I12" t="s">
        <v>19</v>
      </c>
    </row>
    <row r="13" spans="1:9" x14ac:dyDescent="0.35">
      <c r="A13" t="s">
        <v>68</v>
      </c>
      <c r="B13" s="3">
        <v>0</v>
      </c>
      <c r="C13" s="3">
        <v>0.2</v>
      </c>
      <c r="D13" s="3">
        <v>0.08</v>
      </c>
      <c r="E13" s="3">
        <v>0.24</v>
      </c>
      <c r="F13" s="3">
        <v>0.16</v>
      </c>
      <c r="G13" s="3">
        <v>0.32</v>
      </c>
      <c r="I13" t="s">
        <v>19</v>
      </c>
    </row>
    <row r="14" spans="1:9" x14ac:dyDescent="0.35">
      <c r="A14" t="s">
        <v>69</v>
      </c>
      <c r="B14" s="3">
        <v>3.1300000000000001E-2</v>
      </c>
      <c r="C14" s="3">
        <v>0.1875</v>
      </c>
      <c r="D14" s="3">
        <v>0.3125</v>
      </c>
      <c r="E14" s="3">
        <v>0.1875</v>
      </c>
      <c r="F14" s="3">
        <v>0.21879999999999999</v>
      </c>
      <c r="G14" s="3">
        <v>6.25E-2</v>
      </c>
      <c r="I14" t="s">
        <v>19</v>
      </c>
    </row>
    <row r="15" spans="1:9" x14ac:dyDescent="0.35">
      <c r="A15" s="5" t="s">
        <v>74</v>
      </c>
      <c r="B15" s="7">
        <f t="shared" ref="B15:G15" si="1">AVERAGE(B10:B14)</f>
        <v>4.5919999999999996E-2</v>
      </c>
      <c r="C15" s="7">
        <f t="shared" si="1"/>
        <v>0.18026</v>
      </c>
      <c r="D15" s="7">
        <f t="shared" si="1"/>
        <v>0.17465999999999998</v>
      </c>
      <c r="E15" s="7">
        <f t="shared" si="1"/>
        <v>0.21614</v>
      </c>
      <c r="F15" s="7">
        <f t="shared" si="1"/>
        <v>0.22244000000000003</v>
      </c>
      <c r="G15" s="7">
        <f t="shared" si="1"/>
        <v>0.16058</v>
      </c>
    </row>
    <row r="16" spans="1:9" x14ac:dyDescent="0.35">
      <c r="B16" s="3"/>
      <c r="C16" s="3"/>
      <c r="D16" s="3"/>
      <c r="E16" s="3"/>
      <c r="F16" s="3"/>
      <c r="G16" s="3"/>
    </row>
    <row r="17" spans="1:9" x14ac:dyDescent="0.35">
      <c r="A17" s="2" t="s">
        <v>17</v>
      </c>
      <c r="B17" s="2" t="s">
        <v>1</v>
      </c>
      <c r="C17" s="2" t="s">
        <v>2</v>
      </c>
      <c r="D17" s="2" t="s">
        <v>3</v>
      </c>
      <c r="E17" s="2" t="s">
        <v>4</v>
      </c>
      <c r="F17" s="2" t="s">
        <v>5</v>
      </c>
      <c r="G17" s="2" t="s">
        <v>6</v>
      </c>
      <c r="H17" s="2"/>
      <c r="I17" s="2" t="s">
        <v>0</v>
      </c>
    </row>
    <row r="18" spans="1:9" x14ac:dyDescent="0.35">
      <c r="A18" t="s">
        <v>65</v>
      </c>
      <c r="B18" s="3">
        <v>8.8599999999999998E-2</v>
      </c>
      <c r="C18" s="3">
        <v>0.30380000000000001</v>
      </c>
      <c r="D18" s="3">
        <v>0.1772</v>
      </c>
      <c r="E18" s="3">
        <v>0.20250000000000001</v>
      </c>
      <c r="F18" s="3">
        <v>7.5899999999999995E-2</v>
      </c>
      <c r="G18" s="3">
        <v>0.15190000000000001</v>
      </c>
      <c r="I18" t="s">
        <v>20</v>
      </c>
    </row>
    <row r="19" spans="1:9" x14ac:dyDescent="0.35">
      <c r="A19" t="s">
        <v>66</v>
      </c>
      <c r="B19" s="3">
        <v>2.5000000000000001E-2</v>
      </c>
      <c r="C19" s="3">
        <v>0.45</v>
      </c>
      <c r="D19" s="3">
        <v>0.27500000000000002</v>
      </c>
      <c r="E19" s="3">
        <v>0.125</v>
      </c>
      <c r="F19" s="3">
        <v>0.1</v>
      </c>
      <c r="G19" s="3">
        <v>2.5000000000000001E-2</v>
      </c>
      <c r="I19" t="s">
        <v>20</v>
      </c>
    </row>
    <row r="20" spans="1:9" x14ac:dyDescent="0.35">
      <c r="A20" t="s">
        <v>67</v>
      </c>
      <c r="B20" s="3">
        <v>0.1636</v>
      </c>
      <c r="C20" s="3">
        <v>0.1091</v>
      </c>
      <c r="D20" s="3">
        <v>9.0899999999999995E-2</v>
      </c>
      <c r="E20" s="3">
        <v>0.43640000000000001</v>
      </c>
      <c r="F20" s="3">
        <v>9.0899999999999995E-2</v>
      </c>
      <c r="G20" s="3">
        <v>0.1091</v>
      </c>
      <c r="I20" t="s">
        <v>20</v>
      </c>
    </row>
    <row r="21" spans="1:9" x14ac:dyDescent="0.35">
      <c r="A21" t="s">
        <v>68</v>
      </c>
      <c r="B21" s="3">
        <v>0.04</v>
      </c>
      <c r="C21" s="3">
        <v>0.24</v>
      </c>
      <c r="D21" s="3">
        <v>0.04</v>
      </c>
      <c r="E21" s="3">
        <v>0.16</v>
      </c>
      <c r="F21" s="3">
        <v>0.28000000000000003</v>
      </c>
      <c r="G21" s="3">
        <v>0.24</v>
      </c>
      <c r="I21" t="s">
        <v>20</v>
      </c>
    </row>
    <row r="22" spans="1:9" x14ac:dyDescent="0.35">
      <c r="A22" t="s">
        <v>69</v>
      </c>
      <c r="B22" s="3">
        <v>9.3799999999999994E-2</v>
      </c>
      <c r="C22" s="3">
        <v>0.34379999999999999</v>
      </c>
      <c r="D22" s="3">
        <v>0.25</v>
      </c>
      <c r="E22" s="3">
        <v>0.1875</v>
      </c>
      <c r="F22" s="3">
        <v>0.125</v>
      </c>
      <c r="G22" s="3">
        <v>0</v>
      </c>
      <c r="I22" t="s">
        <v>20</v>
      </c>
    </row>
    <row r="23" spans="1:9" x14ac:dyDescent="0.35">
      <c r="A23" s="5" t="s">
        <v>74</v>
      </c>
      <c r="B23" s="7">
        <f t="shared" ref="B23:G23" si="2">AVERAGE(B18:B22)</f>
        <v>8.2199999999999995E-2</v>
      </c>
      <c r="C23" s="7">
        <f t="shared" si="2"/>
        <v>0.28933999999999999</v>
      </c>
      <c r="D23" s="7">
        <f t="shared" si="2"/>
        <v>0.16662000000000002</v>
      </c>
      <c r="E23" s="7">
        <f t="shared" si="2"/>
        <v>0.22228000000000003</v>
      </c>
      <c r="F23" s="7">
        <f t="shared" si="2"/>
        <v>0.13435999999999998</v>
      </c>
      <c r="G23" s="7">
        <f t="shared" si="2"/>
        <v>0.1052</v>
      </c>
    </row>
    <row r="24" spans="1:9" x14ac:dyDescent="0.35">
      <c r="B24" s="3"/>
      <c r="C24" s="3"/>
      <c r="D24" s="3"/>
      <c r="E24" s="3"/>
      <c r="F24" s="3"/>
      <c r="G24" s="3"/>
    </row>
    <row r="25" spans="1:9" x14ac:dyDescent="0.35">
      <c r="A25" s="2" t="s">
        <v>17</v>
      </c>
      <c r="B25" s="2" t="s">
        <v>1</v>
      </c>
      <c r="C25" s="2" t="s">
        <v>2</v>
      </c>
      <c r="D25" s="2" t="s">
        <v>3</v>
      </c>
      <c r="E25" s="2" t="s">
        <v>4</v>
      </c>
      <c r="F25" s="2" t="s">
        <v>5</v>
      </c>
      <c r="G25" s="2" t="s">
        <v>6</v>
      </c>
      <c r="H25" s="2"/>
      <c r="I25" s="2" t="s">
        <v>0</v>
      </c>
    </row>
    <row r="26" spans="1:9" x14ac:dyDescent="0.35">
      <c r="A26" t="s">
        <v>65</v>
      </c>
      <c r="B26" s="3">
        <v>3.7999999999999999E-2</v>
      </c>
      <c r="C26" s="3">
        <v>0.3165</v>
      </c>
      <c r="D26" s="3">
        <v>0.2152</v>
      </c>
      <c r="E26" s="3">
        <v>0.12659999999999999</v>
      </c>
      <c r="F26" s="3">
        <v>0.15190000000000001</v>
      </c>
      <c r="G26" s="3">
        <v>0.15190000000000001</v>
      </c>
      <c r="I26" t="s">
        <v>21</v>
      </c>
    </row>
    <row r="27" spans="1:9" x14ac:dyDescent="0.35">
      <c r="A27" t="s">
        <v>66</v>
      </c>
      <c r="B27" s="3">
        <v>2.5000000000000001E-2</v>
      </c>
      <c r="C27" s="3">
        <v>0.32500000000000001</v>
      </c>
      <c r="D27" s="3">
        <v>0.35</v>
      </c>
      <c r="E27" s="3">
        <v>7.4999999999999997E-2</v>
      </c>
      <c r="F27" s="3">
        <v>0.2</v>
      </c>
      <c r="G27" s="3">
        <v>2.5000000000000001E-2</v>
      </c>
      <c r="I27" t="s">
        <v>21</v>
      </c>
    </row>
    <row r="28" spans="1:9" x14ac:dyDescent="0.35">
      <c r="A28" t="s">
        <v>67</v>
      </c>
      <c r="B28" s="3">
        <v>0.14549999999999999</v>
      </c>
      <c r="C28" s="3">
        <v>9.0899999999999995E-2</v>
      </c>
      <c r="D28" s="3">
        <v>0.1273</v>
      </c>
      <c r="E28" s="3">
        <v>0.2</v>
      </c>
      <c r="F28" s="3">
        <v>0.30909999999999999</v>
      </c>
      <c r="G28" s="3">
        <v>0.1273</v>
      </c>
      <c r="I28" t="s">
        <v>21</v>
      </c>
    </row>
    <row r="29" spans="1:9" x14ac:dyDescent="0.35">
      <c r="A29" t="s">
        <v>68</v>
      </c>
      <c r="B29" s="3">
        <v>0.04</v>
      </c>
      <c r="C29" s="3">
        <v>0.2</v>
      </c>
      <c r="D29" s="3">
        <v>0</v>
      </c>
      <c r="E29" s="3">
        <v>0.28000000000000003</v>
      </c>
      <c r="F29" s="3">
        <v>0.12</v>
      </c>
      <c r="G29" s="3">
        <v>0.36</v>
      </c>
      <c r="I29" t="s">
        <v>21</v>
      </c>
    </row>
    <row r="30" spans="1:9" x14ac:dyDescent="0.35">
      <c r="A30" t="s">
        <v>69</v>
      </c>
      <c r="B30" s="3">
        <v>6.25E-2</v>
      </c>
      <c r="C30" s="3">
        <v>0.28129999999999999</v>
      </c>
      <c r="D30" s="3">
        <v>0.3125</v>
      </c>
      <c r="E30" s="3">
        <v>0.15629999999999999</v>
      </c>
      <c r="F30" s="3">
        <v>0.1875</v>
      </c>
      <c r="G30" s="3">
        <v>0</v>
      </c>
      <c r="I30" t="s">
        <v>21</v>
      </c>
    </row>
    <row r="31" spans="1:9" x14ac:dyDescent="0.35">
      <c r="A31" s="5" t="s">
        <v>74</v>
      </c>
      <c r="B31" s="7">
        <f t="shared" ref="B31:G31" si="3">AVERAGE(B26:B30)</f>
        <v>6.2199999999999998E-2</v>
      </c>
      <c r="C31" s="7">
        <f t="shared" si="3"/>
        <v>0.24273999999999996</v>
      </c>
      <c r="D31" s="7">
        <f t="shared" si="3"/>
        <v>0.20099999999999998</v>
      </c>
      <c r="E31" s="7">
        <f t="shared" si="3"/>
        <v>0.16758000000000001</v>
      </c>
      <c r="F31" s="7">
        <f t="shared" si="3"/>
        <v>0.19370000000000001</v>
      </c>
      <c r="G31" s="7">
        <f t="shared" si="3"/>
        <v>0.13284000000000001</v>
      </c>
    </row>
    <row r="32" spans="1:9" x14ac:dyDescent="0.35">
      <c r="B32" s="3"/>
      <c r="C32" s="3"/>
      <c r="D32" s="3"/>
      <c r="E32" s="3"/>
      <c r="F32" s="3"/>
      <c r="G32" s="3"/>
    </row>
    <row r="33" spans="1:9" x14ac:dyDescent="0.35">
      <c r="A33" s="2" t="s">
        <v>17</v>
      </c>
      <c r="B33" s="2" t="s">
        <v>1</v>
      </c>
      <c r="C33" s="2" t="s">
        <v>2</v>
      </c>
      <c r="D33" s="2" t="s">
        <v>3</v>
      </c>
      <c r="E33" s="2" t="s">
        <v>4</v>
      </c>
      <c r="F33" s="2" t="s">
        <v>5</v>
      </c>
      <c r="G33" s="2" t="s">
        <v>6</v>
      </c>
      <c r="H33" s="2"/>
      <c r="I33" s="2" t="s">
        <v>0</v>
      </c>
    </row>
    <row r="34" spans="1:9" x14ac:dyDescent="0.35">
      <c r="A34" t="s">
        <v>65</v>
      </c>
      <c r="B34" s="3">
        <v>2.53E-2</v>
      </c>
      <c r="C34" s="3">
        <v>0.26579999999999998</v>
      </c>
      <c r="D34" s="3">
        <v>0.1139</v>
      </c>
      <c r="E34" s="3">
        <v>0.18990000000000001</v>
      </c>
      <c r="F34" s="3">
        <v>0.15190000000000001</v>
      </c>
      <c r="G34" s="3">
        <v>0.25319999999999998</v>
      </c>
      <c r="I34" t="s">
        <v>22</v>
      </c>
    </row>
    <row r="35" spans="1:9" x14ac:dyDescent="0.35">
      <c r="A35" t="s">
        <v>66</v>
      </c>
      <c r="B35" s="3">
        <v>0.05</v>
      </c>
      <c r="C35" s="3">
        <v>0.125</v>
      </c>
      <c r="D35" s="3">
        <v>0.05</v>
      </c>
      <c r="E35" s="3">
        <v>0.15</v>
      </c>
      <c r="F35" s="3">
        <v>0.47499999999999998</v>
      </c>
      <c r="G35" s="3">
        <v>0.15</v>
      </c>
      <c r="I35" t="s">
        <v>22</v>
      </c>
    </row>
    <row r="36" spans="1:9" x14ac:dyDescent="0.35">
      <c r="A36" t="s">
        <v>67</v>
      </c>
      <c r="B36" s="3">
        <v>3.6400000000000002E-2</v>
      </c>
      <c r="C36" s="3">
        <v>3.6400000000000002E-2</v>
      </c>
      <c r="D36" s="3">
        <v>5.45E-2</v>
      </c>
      <c r="E36" s="3">
        <v>0.1091</v>
      </c>
      <c r="F36" s="3">
        <v>0.38179999999999997</v>
      </c>
      <c r="G36" s="3">
        <v>0.38179999999999997</v>
      </c>
      <c r="I36" t="s">
        <v>22</v>
      </c>
    </row>
    <row r="37" spans="1:9" x14ac:dyDescent="0.35">
      <c r="A37" t="s">
        <v>68</v>
      </c>
      <c r="B37" s="3">
        <v>0</v>
      </c>
      <c r="C37" s="3">
        <v>0.2</v>
      </c>
      <c r="D37" s="3">
        <v>0.04</v>
      </c>
      <c r="E37" s="3">
        <v>0.08</v>
      </c>
      <c r="F37" s="3">
        <v>0.2</v>
      </c>
      <c r="G37" s="3">
        <v>0.48</v>
      </c>
      <c r="I37" t="s">
        <v>22</v>
      </c>
    </row>
    <row r="38" spans="1:9" x14ac:dyDescent="0.35">
      <c r="A38" t="s">
        <v>69</v>
      </c>
      <c r="B38" s="3">
        <v>6.25E-2</v>
      </c>
      <c r="C38" s="3">
        <v>9.3799999999999994E-2</v>
      </c>
      <c r="D38" s="3">
        <v>0.1875</v>
      </c>
      <c r="E38" s="3">
        <v>0.21879999999999999</v>
      </c>
      <c r="F38" s="3">
        <v>0.28129999999999999</v>
      </c>
      <c r="G38" s="3">
        <v>0.15629999999999999</v>
      </c>
      <c r="I38" t="s">
        <v>22</v>
      </c>
    </row>
    <row r="39" spans="1:9" x14ac:dyDescent="0.35">
      <c r="A39" s="5" t="s">
        <v>74</v>
      </c>
      <c r="B39" s="7">
        <f t="shared" ref="B39:G39" si="4">AVERAGE(B34:B38)</f>
        <v>3.4840000000000003E-2</v>
      </c>
      <c r="C39" s="7">
        <f t="shared" si="4"/>
        <v>0.14419999999999999</v>
      </c>
      <c r="D39" s="7">
        <f t="shared" si="4"/>
        <v>8.9179999999999995E-2</v>
      </c>
      <c r="E39" s="7">
        <f t="shared" si="4"/>
        <v>0.14955999999999997</v>
      </c>
      <c r="F39" s="7">
        <f t="shared" si="4"/>
        <v>0.29799999999999993</v>
      </c>
      <c r="G39" s="7">
        <f t="shared" si="4"/>
        <v>0.28426000000000001</v>
      </c>
    </row>
    <row r="40" spans="1:9" x14ac:dyDescent="0.35">
      <c r="B40" s="3"/>
      <c r="C40" s="3"/>
      <c r="D40" s="3"/>
      <c r="E40" s="3"/>
      <c r="F40" s="3"/>
      <c r="G40" s="3"/>
    </row>
    <row r="41" spans="1:9" x14ac:dyDescent="0.35">
      <c r="A41" s="2" t="s">
        <v>17</v>
      </c>
      <c r="B41" s="2" t="s">
        <v>1</v>
      </c>
      <c r="C41" s="2" t="s">
        <v>2</v>
      </c>
      <c r="D41" s="2" t="s">
        <v>3</v>
      </c>
      <c r="E41" s="2" t="s">
        <v>4</v>
      </c>
      <c r="F41" s="2" t="s">
        <v>5</v>
      </c>
      <c r="G41" s="2" t="s">
        <v>6</v>
      </c>
      <c r="H41" s="2"/>
      <c r="I41" s="2" t="s">
        <v>0</v>
      </c>
    </row>
    <row r="42" spans="1:9" x14ac:dyDescent="0.35">
      <c r="A42" t="s">
        <v>65</v>
      </c>
      <c r="B42" s="3">
        <v>5.0599999999999999E-2</v>
      </c>
      <c r="C42" s="3">
        <v>0.20250000000000001</v>
      </c>
      <c r="D42" s="3">
        <v>8.8599999999999998E-2</v>
      </c>
      <c r="E42" s="3">
        <v>0.2278</v>
      </c>
      <c r="F42" s="3">
        <v>0.20250000000000001</v>
      </c>
      <c r="G42" s="3">
        <v>0.2278</v>
      </c>
      <c r="I42" t="s">
        <v>23</v>
      </c>
    </row>
    <row r="43" spans="1:9" x14ac:dyDescent="0.35">
      <c r="A43" t="s">
        <v>66</v>
      </c>
      <c r="B43" s="3">
        <v>0.05</v>
      </c>
      <c r="C43" s="3">
        <v>0.05</v>
      </c>
      <c r="D43" s="3">
        <v>0.05</v>
      </c>
      <c r="E43" s="3">
        <v>0.15</v>
      </c>
      <c r="F43" s="3">
        <v>0.27500000000000002</v>
      </c>
      <c r="G43" s="3">
        <v>0.42499999999999999</v>
      </c>
      <c r="I43" t="s">
        <v>23</v>
      </c>
    </row>
    <row r="44" spans="1:9" x14ac:dyDescent="0.35">
      <c r="A44" t="s">
        <v>67</v>
      </c>
      <c r="B44" s="3">
        <v>0.2727</v>
      </c>
      <c r="C44" s="3">
        <v>1.8200000000000001E-2</v>
      </c>
      <c r="D44" s="3">
        <v>1.8200000000000001E-2</v>
      </c>
      <c r="E44" s="3">
        <v>0.1273</v>
      </c>
      <c r="F44" s="3">
        <v>0.21820000000000001</v>
      </c>
      <c r="G44" s="3">
        <v>0.34549999999999997</v>
      </c>
      <c r="I44" t="s">
        <v>23</v>
      </c>
    </row>
    <row r="45" spans="1:9" x14ac:dyDescent="0.35">
      <c r="A45" t="s">
        <v>68</v>
      </c>
      <c r="B45" s="3">
        <v>0</v>
      </c>
      <c r="C45" s="3">
        <v>0.2</v>
      </c>
      <c r="D45" s="3">
        <v>0.04</v>
      </c>
      <c r="E45" s="3">
        <v>0.04</v>
      </c>
      <c r="F45" s="3">
        <v>0.28000000000000003</v>
      </c>
      <c r="G45" s="3">
        <v>0.44</v>
      </c>
      <c r="I45" t="s">
        <v>23</v>
      </c>
    </row>
    <row r="46" spans="1:9" x14ac:dyDescent="0.35">
      <c r="A46" t="s">
        <v>69</v>
      </c>
      <c r="B46" s="3">
        <v>3.1300000000000001E-2</v>
      </c>
      <c r="C46" s="3">
        <v>6.25E-2</v>
      </c>
      <c r="D46" s="3">
        <v>0.1875</v>
      </c>
      <c r="E46" s="3">
        <v>9.3799999999999994E-2</v>
      </c>
      <c r="F46" s="3">
        <v>0.46879999999999999</v>
      </c>
      <c r="G46" s="3">
        <v>0.15629999999999999</v>
      </c>
      <c r="I46" t="s">
        <v>23</v>
      </c>
    </row>
    <row r="47" spans="1:9" x14ac:dyDescent="0.35">
      <c r="A47" s="5" t="s">
        <v>74</v>
      </c>
      <c r="B47" s="7">
        <f t="shared" ref="B47:G47" si="5">AVERAGE(B42:B46)</f>
        <v>8.0919999999999992E-2</v>
      </c>
      <c r="C47" s="7">
        <f t="shared" si="5"/>
        <v>0.10664</v>
      </c>
      <c r="D47" s="7">
        <f t="shared" si="5"/>
        <v>7.6859999999999998E-2</v>
      </c>
      <c r="E47" s="7">
        <f t="shared" si="5"/>
        <v>0.12778</v>
      </c>
      <c r="F47" s="7">
        <f t="shared" si="5"/>
        <v>0.28890000000000005</v>
      </c>
      <c r="G47" s="7">
        <f t="shared" si="5"/>
        <v>0.31891999999999998</v>
      </c>
    </row>
    <row r="48" spans="1:9" x14ac:dyDescent="0.35">
      <c r="B48" s="3"/>
      <c r="C48" s="3"/>
      <c r="D48" s="3"/>
      <c r="E48" s="3"/>
      <c r="F48" s="3"/>
      <c r="G48" s="3"/>
    </row>
    <row r="49" spans="1:9" x14ac:dyDescent="0.35">
      <c r="A49" s="2" t="s">
        <v>17</v>
      </c>
      <c r="B49" s="2" t="s">
        <v>1</v>
      </c>
      <c r="C49" s="2" t="s">
        <v>2</v>
      </c>
      <c r="D49" s="2" t="s">
        <v>3</v>
      </c>
      <c r="E49" s="2" t="s">
        <v>4</v>
      </c>
      <c r="F49" s="2" t="s">
        <v>5</v>
      </c>
      <c r="G49" s="2" t="s">
        <v>6</v>
      </c>
      <c r="H49" s="2"/>
      <c r="I49" s="2" t="s">
        <v>0</v>
      </c>
    </row>
    <row r="50" spans="1:9" x14ac:dyDescent="0.35">
      <c r="A50" t="s">
        <v>65</v>
      </c>
      <c r="B50" s="3">
        <v>1.2699999999999999E-2</v>
      </c>
      <c r="C50" s="3">
        <v>0.3291</v>
      </c>
      <c r="D50" s="3">
        <v>0.1646</v>
      </c>
      <c r="E50" s="3">
        <v>0.18990000000000001</v>
      </c>
      <c r="F50" s="3">
        <v>0.15190000000000001</v>
      </c>
      <c r="G50" s="3">
        <v>0.15190000000000001</v>
      </c>
      <c r="I50" t="s">
        <v>24</v>
      </c>
    </row>
    <row r="51" spans="1:9" x14ac:dyDescent="0.35">
      <c r="A51" t="s">
        <v>66</v>
      </c>
      <c r="B51" s="3">
        <v>2.5000000000000001E-2</v>
      </c>
      <c r="C51" s="3">
        <v>0.25</v>
      </c>
      <c r="D51" s="3">
        <v>0.125</v>
      </c>
      <c r="E51" s="3">
        <v>0.2</v>
      </c>
      <c r="F51" s="3">
        <v>0.32500000000000001</v>
      </c>
      <c r="G51" s="3">
        <v>7.4999999999999997E-2</v>
      </c>
      <c r="I51" t="s">
        <v>24</v>
      </c>
    </row>
    <row r="52" spans="1:9" x14ac:dyDescent="0.35">
      <c r="A52" t="s">
        <v>67</v>
      </c>
      <c r="B52" s="3">
        <v>5.45E-2</v>
      </c>
      <c r="C52" s="3">
        <v>7.2700000000000001E-2</v>
      </c>
      <c r="D52" s="3">
        <v>9.0899999999999995E-2</v>
      </c>
      <c r="E52" s="3">
        <v>0.18179999999999999</v>
      </c>
      <c r="F52" s="3">
        <v>0.32729999999999998</v>
      </c>
      <c r="G52" s="3">
        <v>0.2727</v>
      </c>
      <c r="I52" t="s">
        <v>24</v>
      </c>
    </row>
    <row r="53" spans="1:9" x14ac:dyDescent="0.35">
      <c r="A53" t="s">
        <v>68</v>
      </c>
      <c r="B53" s="3">
        <v>0</v>
      </c>
      <c r="C53" s="3">
        <v>0.24</v>
      </c>
      <c r="D53" s="3">
        <v>0.12</v>
      </c>
      <c r="E53" s="3">
        <v>0.12</v>
      </c>
      <c r="F53" s="3">
        <v>0.12</v>
      </c>
      <c r="G53" s="3">
        <v>0.4</v>
      </c>
      <c r="I53" t="s">
        <v>24</v>
      </c>
    </row>
    <row r="54" spans="1:9" x14ac:dyDescent="0.35">
      <c r="A54" t="s">
        <v>69</v>
      </c>
      <c r="B54" s="3">
        <v>6.25E-2</v>
      </c>
      <c r="C54" s="3">
        <v>0.28129999999999999</v>
      </c>
      <c r="D54" s="3">
        <v>0.1875</v>
      </c>
      <c r="E54" s="3">
        <v>0.28129999999999999</v>
      </c>
      <c r="F54" s="3">
        <v>0.125</v>
      </c>
      <c r="G54" s="3">
        <v>6.25E-2</v>
      </c>
      <c r="I54" t="s">
        <v>24</v>
      </c>
    </row>
    <row r="55" spans="1:9" x14ac:dyDescent="0.35">
      <c r="A55" s="5" t="s">
        <v>74</v>
      </c>
      <c r="B55" s="7">
        <f t="shared" ref="B55:G55" si="6">AVERAGE(B50:B54)</f>
        <v>3.0940000000000002E-2</v>
      </c>
      <c r="C55" s="7">
        <f t="shared" si="6"/>
        <v>0.23461999999999997</v>
      </c>
      <c r="D55" s="7">
        <f t="shared" si="6"/>
        <v>0.1376</v>
      </c>
      <c r="E55" s="7">
        <f t="shared" si="6"/>
        <v>0.1946</v>
      </c>
      <c r="F55" s="7">
        <f t="shared" si="6"/>
        <v>0.20983999999999997</v>
      </c>
      <c r="G55" s="7">
        <f t="shared" si="6"/>
        <v>0.19241999999999998</v>
      </c>
    </row>
    <row r="56" spans="1:9" x14ac:dyDescent="0.35">
      <c r="B56" s="3"/>
      <c r="C56" s="3"/>
      <c r="D56" s="3"/>
      <c r="E56" s="3"/>
      <c r="F56" s="3"/>
      <c r="G56" s="3"/>
    </row>
    <row r="57" spans="1:9" x14ac:dyDescent="0.35">
      <c r="A57" s="2" t="s">
        <v>17</v>
      </c>
      <c r="B57" s="2" t="s">
        <v>1</v>
      </c>
      <c r="C57" s="2" t="s">
        <v>2</v>
      </c>
      <c r="D57" s="2" t="s">
        <v>3</v>
      </c>
      <c r="E57" s="2" t="s">
        <v>4</v>
      </c>
      <c r="F57" s="2" t="s">
        <v>5</v>
      </c>
      <c r="G57" s="2" t="s">
        <v>6</v>
      </c>
      <c r="H57" s="2"/>
      <c r="I57" s="2" t="s">
        <v>0</v>
      </c>
    </row>
    <row r="58" spans="1:9" x14ac:dyDescent="0.35">
      <c r="A58" t="s">
        <v>65</v>
      </c>
      <c r="B58" s="3">
        <v>1.2699999999999999E-2</v>
      </c>
      <c r="C58" s="3">
        <v>0.27850000000000003</v>
      </c>
      <c r="D58" s="3">
        <v>0.13919999999999999</v>
      </c>
      <c r="E58" s="3">
        <v>0.2278</v>
      </c>
      <c r="F58" s="3">
        <v>0.1646</v>
      </c>
      <c r="G58" s="3">
        <v>0.1772</v>
      </c>
      <c r="I58" t="s">
        <v>28</v>
      </c>
    </row>
    <row r="59" spans="1:9" x14ac:dyDescent="0.35">
      <c r="A59" t="s">
        <v>66</v>
      </c>
      <c r="B59" s="3">
        <v>0.1</v>
      </c>
      <c r="C59" s="3">
        <v>0.15</v>
      </c>
      <c r="D59" s="3">
        <v>0.125</v>
      </c>
      <c r="E59" s="3">
        <v>0.3</v>
      </c>
      <c r="F59" s="3">
        <v>0.22500000000000001</v>
      </c>
      <c r="G59" s="3">
        <v>0.1</v>
      </c>
      <c r="I59" t="s">
        <v>25</v>
      </c>
    </row>
    <row r="60" spans="1:9" x14ac:dyDescent="0.35">
      <c r="A60" t="s">
        <v>67</v>
      </c>
      <c r="B60" s="3">
        <v>5.45E-2</v>
      </c>
      <c r="C60" s="3">
        <v>3.6400000000000002E-2</v>
      </c>
      <c r="D60" s="3">
        <v>9.0899999999999995E-2</v>
      </c>
      <c r="E60" s="3">
        <v>0.2364</v>
      </c>
      <c r="F60" s="3">
        <v>0.29089999999999999</v>
      </c>
      <c r="G60" s="3">
        <v>0.29089999999999999</v>
      </c>
      <c r="I60" t="s">
        <v>25</v>
      </c>
    </row>
    <row r="61" spans="1:9" x14ac:dyDescent="0.35">
      <c r="A61" t="s">
        <v>68</v>
      </c>
      <c r="B61" s="3">
        <v>0</v>
      </c>
      <c r="C61" s="3">
        <v>0.16</v>
      </c>
      <c r="D61" s="3">
        <v>0.12</v>
      </c>
      <c r="E61" s="3">
        <v>0.16</v>
      </c>
      <c r="F61" s="3">
        <v>0.16</v>
      </c>
      <c r="G61" s="3">
        <v>0.4</v>
      </c>
      <c r="I61" t="s">
        <v>25</v>
      </c>
    </row>
    <row r="62" spans="1:9" x14ac:dyDescent="0.35">
      <c r="A62" t="s">
        <v>69</v>
      </c>
      <c r="B62" s="3">
        <v>6.25E-2</v>
      </c>
      <c r="C62" s="3">
        <v>0.25</v>
      </c>
      <c r="D62" s="3">
        <v>0.125</v>
      </c>
      <c r="E62" s="3">
        <v>0.3125</v>
      </c>
      <c r="F62" s="3">
        <v>0.15629999999999999</v>
      </c>
      <c r="G62" s="3">
        <v>9.3799999999999994E-2</v>
      </c>
      <c r="I62" t="s">
        <v>25</v>
      </c>
    </row>
    <row r="63" spans="1:9" x14ac:dyDescent="0.35">
      <c r="A63" s="5" t="s">
        <v>74</v>
      </c>
      <c r="B63" s="7">
        <f t="shared" ref="B63:G63" si="7">AVERAGE(B58:B62)</f>
        <v>4.5940000000000002E-2</v>
      </c>
      <c r="C63" s="7">
        <f t="shared" si="7"/>
        <v>0.17498</v>
      </c>
      <c r="D63" s="7">
        <f t="shared" si="7"/>
        <v>0.12001999999999999</v>
      </c>
      <c r="E63" s="7">
        <f t="shared" si="7"/>
        <v>0.24733999999999998</v>
      </c>
      <c r="F63" s="7">
        <f t="shared" si="7"/>
        <v>0.19936000000000001</v>
      </c>
      <c r="G63" s="7">
        <f t="shared" si="7"/>
        <v>0.21238000000000001</v>
      </c>
    </row>
    <row r="64" spans="1:9" x14ac:dyDescent="0.35">
      <c r="B64" s="3"/>
      <c r="C64" s="3"/>
      <c r="D64" s="3"/>
      <c r="E64" s="3"/>
      <c r="F64" s="3"/>
      <c r="G64" s="3"/>
    </row>
    <row r="65" spans="1:9" x14ac:dyDescent="0.35">
      <c r="A65" s="2" t="s">
        <v>17</v>
      </c>
      <c r="B65" s="2" t="s">
        <v>1</v>
      </c>
      <c r="C65" s="2" t="s">
        <v>2</v>
      </c>
      <c r="D65" s="2" t="s">
        <v>3</v>
      </c>
      <c r="E65" s="2" t="s">
        <v>4</v>
      </c>
      <c r="F65" s="2" t="s">
        <v>5</v>
      </c>
      <c r="G65" s="2" t="s">
        <v>6</v>
      </c>
      <c r="H65" s="2"/>
      <c r="I65" s="2" t="s">
        <v>0</v>
      </c>
    </row>
    <row r="66" spans="1:9" x14ac:dyDescent="0.35">
      <c r="A66" t="s">
        <v>65</v>
      </c>
      <c r="B66" s="3">
        <v>1.2699999999999999E-2</v>
      </c>
      <c r="C66" s="3">
        <v>0.2278</v>
      </c>
      <c r="D66" s="3">
        <v>8.8599999999999998E-2</v>
      </c>
      <c r="E66" s="3">
        <v>0.2152</v>
      </c>
      <c r="F66" s="3">
        <v>0.24049999999999999</v>
      </c>
      <c r="G66" s="3">
        <v>0.2152</v>
      </c>
      <c r="I66" t="s">
        <v>26</v>
      </c>
    </row>
    <row r="67" spans="1:9" x14ac:dyDescent="0.35">
      <c r="A67" t="s">
        <v>66</v>
      </c>
      <c r="B67" s="3">
        <v>7.4999999999999997E-2</v>
      </c>
      <c r="C67" s="3">
        <v>0.15</v>
      </c>
      <c r="D67" s="3">
        <v>2.5000000000000001E-2</v>
      </c>
      <c r="E67" s="3">
        <v>0.22500000000000001</v>
      </c>
      <c r="F67" s="3">
        <v>0.375</v>
      </c>
      <c r="G67" s="3">
        <v>0.15</v>
      </c>
      <c r="I67" t="s">
        <v>26</v>
      </c>
    </row>
    <row r="68" spans="1:9" x14ac:dyDescent="0.35">
      <c r="A68" t="s">
        <v>67</v>
      </c>
      <c r="B68" s="3">
        <v>3.6400000000000002E-2</v>
      </c>
      <c r="C68" s="3">
        <v>3.6400000000000002E-2</v>
      </c>
      <c r="D68" s="3">
        <v>1.8200000000000001E-2</v>
      </c>
      <c r="E68" s="3">
        <v>0.14549999999999999</v>
      </c>
      <c r="F68" s="3">
        <v>0.36359999999999998</v>
      </c>
      <c r="G68" s="3">
        <v>0.4</v>
      </c>
      <c r="I68" t="s">
        <v>26</v>
      </c>
    </row>
    <row r="69" spans="1:9" x14ac:dyDescent="0.35">
      <c r="A69" t="s">
        <v>68</v>
      </c>
      <c r="B69" s="3">
        <v>0</v>
      </c>
      <c r="C69" s="3">
        <v>0.16</v>
      </c>
      <c r="D69" s="3">
        <v>0.04</v>
      </c>
      <c r="E69" s="3">
        <v>0.04</v>
      </c>
      <c r="F69" s="3">
        <v>0.28000000000000003</v>
      </c>
      <c r="G69" s="3">
        <v>0.48</v>
      </c>
      <c r="I69" t="s">
        <v>26</v>
      </c>
    </row>
    <row r="70" spans="1:9" x14ac:dyDescent="0.35">
      <c r="A70" t="s">
        <v>69</v>
      </c>
      <c r="B70" s="3">
        <v>3.1300000000000001E-2</v>
      </c>
      <c r="C70" s="3">
        <v>0.15629999999999999</v>
      </c>
      <c r="D70" s="3">
        <v>0.125</v>
      </c>
      <c r="E70" s="3">
        <v>0.25</v>
      </c>
      <c r="F70" s="3">
        <v>0.28129999999999999</v>
      </c>
      <c r="G70" s="3">
        <v>0.15629999999999999</v>
      </c>
      <c r="I70" t="s">
        <v>26</v>
      </c>
    </row>
    <row r="71" spans="1:9" x14ac:dyDescent="0.35">
      <c r="A71" s="5" t="s">
        <v>74</v>
      </c>
      <c r="B71" s="7">
        <f t="shared" ref="B71:G71" si="8">AVERAGE(B66:B70)</f>
        <v>3.1080000000000003E-2</v>
      </c>
      <c r="C71" s="7">
        <f t="shared" si="8"/>
        <v>0.14610000000000001</v>
      </c>
      <c r="D71" s="7">
        <f t="shared" si="8"/>
        <v>5.9360000000000003E-2</v>
      </c>
      <c r="E71" s="7">
        <f t="shared" si="8"/>
        <v>0.17514000000000002</v>
      </c>
      <c r="F71" s="7">
        <f t="shared" si="8"/>
        <v>0.30808000000000002</v>
      </c>
      <c r="G71" s="7">
        <f t="shared" si="8"/>
        <v>0.28029999999999999</v>
      </c>
    </row>
    <row r="72" spans="1:9" x14ac:dyDescent="0.35">
      <c r="B72" s="3"/>
      <c r="C72" s="3"/>
      <c r="D72" s="3"/>
      <c r="E72" s="3"/>
      <c r="F72" s="3"/>
      <c r="G72" s="3"/>
    </row>
    <row r="73" spans="1:9" x14ac:dyDescent="0.35">
      <c r="A73" s="2" t="s">
        <v>17</v>
      </c>
      <c r="B73" s="2" t="s">
        <v>1</v>
      </c>
      <c r="C73" s="2" t="s">
        <v>2</v>
      </c>
      <c r="D73" s="2" t="s">
        <v>3</v>
      </c>
      <c r="E73" s="2" t="s">
        <v>4</v>
      </c>
      <c r="F73" s="2" t="s">
        <v>5</v>
      </c>
      <c r="G73" s="2" t="s">
        <v>6</v>
      </c>
      <c r="H73" s="2"/>
      <c r="I73" s="2" t="s">
        <v>0</v>
      </c>
    </row>
    <row r="74" spans="1:9" x14ac:dyDescent="0.35">
      <c r="A74" t="s">
        <v>65</v>
      </c>
      <c r="B74" s="3">
        <v>3.7999999999999999E-2</v>
      </c>
      <c r="C74" s="3">
        <v>0.1646</v>
      </c>
      <c r="D74" s="3">
        <v>0.1772</v>
      </c>
      <c r="E74" s="3">
        <v>0.26579999999999998</v>
      </c>
      <c r="F74" s="3">
        <v>0.1013</v>
      </c>
      <c r="G74" s="3">
        <v>0.25319999999999998</v>
      </c>
      <c r="I74" t="s">
        <v>27</v>
      </c>
    </row>
    <row r="75" spans="1:9" x14ac:dyDescent="0.35">
      <c r="A75" t="s">
        <v>66</v>
      </c>
      <c r="B75" s="3">
        <v>2.5000000000000001E-2</v>
      </c>
      <c r="C75" s="3">
        <v>0.125</v>
      </c>
      <c r="D75" s="3">
        <v>0.17499999999999999</v>
      </c>
      <c r="E75" s="3">
        <v>0.27500000000000002</v>
      </c>
      <c r="F75" s="3">
        <v>0.32500000000000001</v>
      </c>
      <c r="G75" s="3">
        <v>7.4999999999999997E-2</v>
      </c>
      <c r="I75" t="s">
        <v>27</v>
      </c>
    </row>
    <row r="76" spans="1:9" x14ac:dyDescent="0.35">
      <c r="A76" t="s">
        <v>67</v>
      </c>
      <c r="B76" s="3">
        <v>9.0899999999999995E-2</v>
      </c>
      <c r="C76" s="3">
        <v>7.2700000000000001E-2</v>
      </c>
      <c r="D76" s="3">
        <v>7.2700000000000001E-2</v>
      </c>
      <c r="E76" s="3">
        <v>0.18179999999999999</v>
      </c>
      <c r="F76" s="3">
        <v>0.2727</v>
      </c>
      <c r="G76" s="3">
        <v>0.30909999999999999</v>
      </c>
      <c r="I76" t="s">
        <v>27</v>
      </c>
    </row>
    <row r="77" spans="1:9" x14ac:dyDescent="0.35">
      <c r="A77" t="s">
        <v>68</v>
      </c>
      <c r="B77" s="3">
        <v>0</v>
      </c>
      <c r="C77" s="3">
        <v>0.24</v>
      </c>
      <c r="D77" s="3">
        <v>0.04</v>
      </c>
      <c r="E77" s="3">
        <v>0.16</v>
      </c>
      <c r="F77" s="3">
        <v>0.12</v>
      </c>
      <c r="G77" s="3">
        <v>0.44</v>
      </c>
      <c r="I77" t="s">
        <v>27</v>
      </c>
    </row>
    <row r="78" spans="1:9" x14ac:dyDescent="0.35">
      <c r="A78" t="s">
        <v>69</v>
      </c>
      <c r="B78" s="3">
        <v>6.25E-2</v>
      </c>
      <c r="C78" s="3">
        <v>0.28129999999999999</v>
      </c>
      <c r="D78" s="3">
        <v>0.15629999999999999</v>
      </c>
      <c r="E78" s="3">
        <v>0.25</v>
      </c>
      <c r="F78" s="3">
        <v>0.125</v>
      </c>
      <c r="G78" s="3">
        <v>0.125</v>
      </c>
      <c r="I78" t="s">
        <v>27</v>
      </c>
    </row>
    <row r="79" spans="1:9" x14ac:dyDescent="0.35">
      <c r="A79" s="5" t="s">
        <v>74</v>
      </c>
      <c r="B79" s="7">
        <f t="shared" ref="B79:C79" si="9">AVERAGE(B74:B78)</f>
        <v>4.3279999999999999E-2</v>
      </c>
      <c r="C79" s="7">
        <f t="shared" si="9"/>
        <v>0.17671999999999999</v>
      </c>
      <c r="D79" s="7">
        <f t="shared" ref="D79:F79" si="10">AVERAGE(D74:D78)</f>
        <v>0.12423999999999999</v>
      </c>
      <c r="E79" s="7">
        <f t="shared" si="10"/>
        <v>0.22652</v>
      </c>
      <c r="F79" s="7">
        <f t="shared" si="10"/>
        <v>0.18880000000000002</v>
      </c>
      <c r="G79" s="7">
        <f>AVERAGE(G74:G78)</f>
        <v>0.24045999999999998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723E3-1494-4ECD-9BB3-3A7CD504E46A}">
  <dimension ref="A1:I52"/>
  <sheetViews>
    <sheetView zoomScaleNormal="100" workbookViewId="0">
      <pane xSplit="10340" topLeftCell="K1" activePane="topRight"/>
      <selection pane="topRight" activeCell="H1" sqref="H1:H1048576"/>
    </sheetView>
  </sheetViews>
  <sheetFormatPr defaultRowHeight="14.5" x14ac:dyDescent="0.35"/>
  <cols>
    <col min="1" max="1" width="22.7265625" bestFit="1" customWidth="1"/>
    <col min="2" max="2" width="17.7265625" bestFit="1" customWidth="1"/>
    <col min="3" max="3" width="16.54296875" bestFit="1" customWidth="1"/>
    <col min="4" max="4" width="8.7265625" bestFit="1" customWidth="1"/>
    <col min="5" max="5" width="7.7265625" bestFit="1" customWidth="1"/>
    <col min="6" max="6" width="7.1796875" bestFit="1" customWidth="1"/>
    <col min="7" max="7" width="14.1796875" bestFit="1" customWidth="1"/>
    <col min="8" max="8" width="2.26953125" customWidth="1"/>
    <col min="9" max="9" width="90.453125" customWidth="1"/>
    <col min="10" max="10" width="2.26953125" customWidth="1"/>
    <col min="11" max="11" width="9.1796875" customWidth="1"/>
    <col min="22" max="22" width="9.1796875" customWidth="1"/>
  </cols>
  <sheetData>
    <row r="1" spans="1:9" s="2" customFormat="1" x14ac:dyDescent="0.35">
      <c r="A1" s="2" t="s">
        <v>17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I1" s="2" t="s">
        <v>0</v>
      </c>
    </row>
    <row r="2" spans="1:9" x14ac:dyDescent="0.35">
      <c r="A2" t="s">
        <v>60</v>
      </c>
      <c r="B2" s="3">
        <v>2.5999999999999999E-2</v>
      </c>
      <c r="C2" s="3">
        <v>0.23380000000000001</v>
      </c>
      <c r="D2" s="3">
        <v>0.16880000000000001</v>
      </c>
      <c r="E2" s="3">
        <v>0.20780000000000001</v>
      </c>
      <c r="F2" s="3">
        <v>0.1429</v>
      </c>
      <c r="G2" s="3">
        <v>0.2208</v>
      </c>
      <c r="I2" t="s">
        <v>29</v>
      </c>
    </row>
    <row r="3" spans="1:9" x14ac:dyDescent="0.35">
      <c r="A3" t="s">
        <v>61</v>
      </c>
      <c r="B3" s="3">
        <v>0.05</v>
      </c>
      <c r="C3" s="3">
        <v>0.125</v>
      </c>
      <c r="D3" s="3">
        <v>0.17499999999999999</v>
      </c>
      <c r="E3" s="3">
        <v>0.35</v>
      </c>
      <c r="F3" s="3">
        <v>0.17499999999999999</v>
      </c>
      <c r="G3" s="3">
        <v>0.125</v>
      </c>
      <c r="I3" t="s">
        <v>29</v>
      </c>
    </row>
    <row r="4" spans="1:9" x14ac:dyDescent="0.35">
      <c r="A4" t="s">
        <v>62</v>
      </c>
      <c r="B4" s="3">
        <v>1.8200000000000001E-2</v>
      </c>
      <c r="C4" s="3">
        <v>5.45E-2</v>
      </c>
      <c r="D4" s="3">
        <v>5.45E-2</v>
      </c>
      <c r="E4" s="3">
        <v>0.1636</v>
      </c>
      <c r="F4" s="3">
        <v>0.43640000000000001</v>
      </c>
      <c r="G4" s="3">
        <v>0.2727</v>
      </c>
      <c r="I4" t="s">
        <v>29</v>
      </c>
    </row>
    <row r="5" spans="1:9" x14ac:dyDescent="0.35">
      <c r="A5" t="s">
        <v>63</v>
      </c>
      <c r="B5" s="3">
        <v>0</v>
      </c>
      <c r="C5" s="3">
        <v>0.2</v>
      </c>
      <c r="D5" s="3">
        <v>0.08</v>
      </c>
      <c r="E5" s="3">
        <v>0.08</v>
      </c>
      <c r="F5" s="3">
        <v>0.2</v>
      </c>
      <c r="G5" s="3">
        <v>0.44</v>
      </c>
      <c r="I5" t="s">
        <v>29</v>
      </c>
    </row>
    <row r="6" spans="1:9" x14ac:dyDescent="0.35">
      <c r="A6" t="s">
        <v>64</v>
      </c>
      <c r="B6" s="3">
        <v>6.25E-2</v>
      </c>
      <c r="C6" s="3">
        <v>0.3125</v>
      </c>
      <c r="D6" s="3">
        <v>0.15629999999999999</v>
      </c>
      <c r="E6" s="3">
        <v>0.25</v>
      </c>
      <c r="F6" s="3">
        <v>0.125</v>
      </c>
      <c r="G6" s="3">
        <v>9.3799999999999994E-2</v>
      </c>
      <c r="I6" t="s">
        <v>29</v>
      </c>
    </row>
    <row r="7" spans="1:9" x14ac:dyDescent="0.35">
      <c r="A7" s="5" t="s">
        <v>74</v>
      </c>
      <c r="B7" s="9">
        <f t="shared" ref="B7:G7" si="0">AVERAGE(B2:B6)</f>
        <v>3.134E-2</v>
      </c>
      <c r="C7" s="9">
        <f t="shared" si="0"/>
        <v>0.18515999999999999</v>
      </c>
      <c r="D7" s="9">
        <f t="shared" si="0"/>
        <v>0.12692000000000001</v>
      </c>
      <c r="E7" s="9">
        <f t="shared" si="0"/>
        <v>0.21027999999999997</v>
      </c>
      <c r="F7" s="9">
        <f t="shared" si="0"/>
        <v>0.21586</v>
      </c>
      <c r="G7" s="9">
        <f t="shared" si="0"/>
        <v>0.23045999999999997</v>
      </c>
    </row>
    <row r="8" spans="1:9" x14ac:dyDescent="0.35">
      <c r="B8" s="3"/>
      <c r="C8" s="3"/>
      <c r="D8" s="3"/>
      <c r="E8" s="3"/>
      <c r="F8" s="3"/>
      <c r="G8" s="3"/>
    </row>
    <row r="9" spans="1:9" x14ac:dyDescent="0.35">
      <c r="A9" s="2" t="s">
        <v>17</v>
      </c>
      <c r="B9" s="2" t="s">
        <v>1</v>
      </c>
      <c r="C9" s="2" t="s">
        <v>2</v>
      </c>
      <c r="D9" s="2" t="s">
        <v>3</v>
      </c>
      <c r="E9" s="2" t="s">
        <v>4</v>
      </c>
      <c r="F9" s="2" t="s">
        <v>5</v>
      </c>
      <c r="G9" s="2" t="s">
        <v>6</v>
      </c>
      <c r="H9" s="2"/>
      <c r="I9" s="2" t="s">
        <v>0</v>
      </c>
    </row>
    <row r="10" spans="1:9" x14ac:dyDescent="0.35">
      <c r="A10" t="s">
        <v>60</v>
      </c>
      <c r="B10" s="3">
        <v>2.5999999999999999E-2</v>
      </c>
      <c r="C10" s="3">
        <v>0.23380000000000001</v>
      </c>
      <c r="D10" s="3">
        <v>0.2208</v>
      </c>
      <c r="E10" s="3">
        <v>0.16880000000000001</v>
      </c>
      <c r="F10" s="3">
        <v>0.15579999999999999</v>
      </c>
      <c r="G10" s="3">
        <v>0.1948</v>
      </c>
      <c r="I10" t="s">
        <v>30</v>
      </c>
    </row>
    <row r="11" spans="1:9" x14ac:dyDescent="0.35">
      <c r="A11" t="s">
        <v>61</v>
      </c>
      <c r="B11" s="3">
        <v>0</v>
      </c>
      <c r="C11" s="3">
        <v>0.2</v>
      </c>
      <c r="D11" s="3">
        <v>0.17499999999999999</v>
      </c>
      <c r="E11" s="3">
        <v>0.375</v>
      </c>
      <c r="F11" s="3">
        <v>0.2</v>
      </c>
      <c r="G11" s="3">
        <v>0.05</v>
      </c>
      <c r="I11" t="s">
        <v>30</v>
      </c>
    </row>
    <row r="12" spans="1:9" x14ac:dyDescent="0.35">
      <c r="A12" t="s">
        <v>62</v>
      </c>
      <c r="B12" s="3">
        <v>3.6400000000000002E-2</v>
      </c>
      <c r="C12" s="3">
        <v>5.45E-2</v>
      </c>
      <c r="D12" s="3">
        <v>9.0899999999999995E-2</v>
      </c>
      <c r="E12" s="3">
        <v>0.18179999999999999</v>
      </c>
      <c r="F12" s="3">
        <v>0.32729999999999998</v>
      </c>
      <c r="G12" s="3">
        <v>0.30909999999999999</v>
      </c>
      <c r="I12" t="s">
        <v>30</v>
      </c>
    </row>
    <row r="13" spans="1:9" x14ac:dyDescent="0.35">
      <c r="A13" t="s">
        <v>63</v>
      </c>
      <c r="B13" s="3">
        <v>0</v>
      </c>
      <c r="C13" s="3">
        <v>0.2</v>
      </c>
      <c r="D13" s="3">
        <v>0.08</v>
      </c>
      <c r="E13" s="3">
        <v>0.16</v>
      </c>
      <c r="F13" s="3">
        <v>0.08</v>
      </c>
      <c r="G13" s="3">
        <v>0.48</v>
      </c>
      <c r="I13" t="s">
        <v>30</v>
      </c>
    </row>
    <row r="14" spans="1:9" x14ac:dyDescent="0.35">
      <c r="A14" t="s">
        <v>64</v>
      </c>
      <c r="B14" s="3">
        <v>6.25E-2</v>
      </c>
      <c r="C14" s="3">
        <v>0.21879999999999999</v>
      </c>
      <c r="D14" s="3">
        <v>0.21879999999999999</v>
      </c>
      <c r="E14" s="3">
        <v>0.28129999999999999</v>
      </c>
      <c r="F14" s="3">
        <v>0.15629999999999999</v>
      </c>
      <c r="G14" s="3">
        <v>6.25E-2</v>
      </c>
      <c r="I14" t="s">
        <v>30</v>
      </c>
    </row>
    <row r="15" spans="1:9" x14ac:dyDescent="0.35">
      <c r="A15" s="5" t="s">
        <v>74</v>
      </c>
      <c r="B15" s="7">
        <f t="shared" ref="B15:G15" si="1">AVERAGE(B10:B14)</f>
        <v>2.4979999999999999E-2</v>
      </c>
      <c r="C15" s="7">
        <f t="shared" si="1"/>
        <v>0.18142</v>
      </c>
      <c r="D15" s="7">
        <f t="shared" si="1"/>
        <v>0.15709999999999999</v>
      </c>
      <c r="E15" s="7">
        <f t="shared" si="1"/>
        <v>0.23338</v>
      </c>
      <c r="F15" s="7">
        <f t="shared" si="1"/>
        <v>0.18387999999999999</v>
      </c>
      <c r="G15" s="7">
        <f t="shared" si="1"/>
        <v>0.21928</v>
      </c>
    </row>
    <row r="16" spans="1:9" x14ac:dyDescent="0.35">
      <c r="B16" s="3"/>
      <c r="C16" s="3"/>
      <c r="D16" s="3"/>
      <c r="E16" s="3"/>
      <c r="F16" s="3"/>
      <c r="G16" s="3"/>
    </row>
    <row r="17" spans="1:9" x14ac:dyDescent="0.35">
      <c r="A17" s="2" t="s">
        <v>17</v>
      </c>
      <c r="B17" s="2" t="s">
        <v>1</v>
      </c>
      <c r="C17" s="2" t="s">
        <v>2</v>
      </c>
      <c r="D17" s="2" t="s">
        <v>3</v>
      </c>
      <c r="E17" s="2" t="s">
        <v>4</v>
      </c>
      <c r="F17" s="2" t="s">
        <v>5</v>
      </c>
      <c r="G17" s="2" t="s">
        <v>6</v>
      </c>
      <c r="H17" s="2"/>
      <c r="I17" s="2" t="s">
        <v>0</v>
      </c>
    </row>
    <row r="18" spans="1:9" x14ac:dyDescent="0.35">
      <c r="A18" t="s">
        <v>60</v>
      </c>
      <c r="B18" s="3">
        <v>2.5999999999999999E-2</v>
      </c>
      <c r="C18" s="3">
        <v>0.1429</v>
      </c>
      <c r="D18" s="3">
        <v>0.12989999999999999</v>
      </c>
      <c r="E18" s="3">
        <v>0.1429</v>
      </c>
      <c r="F18" s="3">
        <v>0.35060000000000002</v>
      </c>
      <c r="G18" s="3">
        <v>0.20780000000000001</v>
      </c>
      <c r="I18" t="s">
        <v>31</v>
      </c>
    </row>
    <row r="19" spans="1:9" x14ac:dyDescent="0.35">
      <c r="A19" t="s">
        <v>61</v>
      </c>
      <c r="B19" s="3">
        <v>0.05</v>
      </c>
      <c r="C19" s="3">
        <v>7.4999999999999997E-2</v>
      </c>
      <c r="D19" s="3">
        <v>7.4999999999999997E-2</v>
      </c>
      <c r="E19" s="3">
        <v>0.22500000000000001</v>
      </c>
      <c r="F19" s="3">
        <v>0.4</v>
      </c>
      <c r="G19" s="3">
        <v>0.17499999999999999</v>
      </c>
      <c r="I19" t="s">
        <v>31</v>
      </c>
    </row>
    <row r="20" spans="1:9" x14ac:dyDescent="0.35">
      <c r="A20" t="s">
        <v>62</v>
      </c>
      <c r="B20" s="3">
        <v>1.8200000000000001E-2</v>
      </c>
      <c r="C20" s="3">
        <v>1.8200000000000001E-2</v>
      </c>
      <c r="D20" s="3">
        <v>5.45E-2</v>
      </c>
      <c r="E20" s="3">
        <v>0.18179999999999999</v>
      </c>
      <c r="F20" s="3">
        <v>0.34549999999999997</v>
      </c>
      <c r="G20" s="3">
        <v>0.38179999999999997</v>
      </c>
      <c r="I20" t="s">
        <v>31</v>
      </c>
    </row>
    <row r="21" spans="1:9" x14ac:dyDescent="0.35">
      <c r="A21" t="s">
        <v>63</v>
      </c>
      <c r="B21" s="3">
        <v>0</v>
      </c>
      <c r="C21" s="3">
        <v>0.12</v>
      </c>
      <c r="D21" s="3">
        <v>0</v>
      </c>
      <c r="E21" s="3">
        <v>0.04</v>
      </c>
      <c r="F21" s="3">
        <v>0.2</v>
      </c>
      <c r="G21" s="3">
        <v>0.64</v>
      </c>
      <c r="I21" t="s">
        <v>31</v>
      </c>
    </row>
    <row r="22" spans="1:9" x14ac:dyDescent="0.35">
      <c r="A22" t="s">
        <v>64</v>
      </c>
      <c r="B22" s="3">
        <v>6.25E-2</v>
      </c>
      <c r="C22" s="3">
        <v>9.3799999999999994E-2</v>
      </c>
      <c r="D22" s="3">
        <v>9.3799999999999994E-2</v>
      </c>
      <c r="E22" s="3">
        <v>0.125</v>
      </c>
      <c r="F22" s="3">
        <v>0.375</v>
      </c>
      <c r="G22" s="3">
        <v>0.25</v>
      </c>
      <c r="I22" t="s">
        <v>31</v>
      </c>
    </row>
    <row r="23" spans="1:9" x14ac:dyDescent="0.35">
      <c r="A23" s="5" t="s">
        <v>74</v>
      </c>
      <c r="B23" s="7">
        <f t="shared" ref="B23:G23" si="2">AVERAGE(B18:B22)</f>
        <v>3.134E-2</v>
      </c>
      <c r="C23" s="7">
        <f t="shared" si="2"/>
        <v>8.9979999999999991E-2</v>
      </c>
      <c r="D23" s="7">
        <f t="shared" si="2"/>
        <v>7.0639999999999994E-2</v>
      </c>
      <c r="E23" s="7">
        <f t="shared" si="2"/>
        <v>0.14294000000000001</v>
      </c>
      <c r="F23" s="7">
        <f t="shared" si="2"/>
        <v>0.33422000000000002</v>
      </c>
      <c r="G23" s="7">
        <f t="shared" si="2"/>
        <v>0.33091999999999999</v>
      </c>
    </row>
    <row r="24" spans="1:9" x14ac:dyDescent="0.35">
      <c r="B24" s="3"/>
      <c r="C24" s="3"/>
      <c r="D24" s="3"/>
      <c r="E24" s="3"/>
      <c r="F24" s="3"/>
      <c r="G24" s="3"/>
    </row>
    <row r="25" spans="1:9" x14ac:dyDescent="0.35">
      <c r="A25" s="2" t="s">
        <v>17</v>
      </c>
      <c r="B25" s="2" t="s">
        <v>1</v>
      </c>
      <c r="C25" s="2" t="s">
        <v>2</v>
      </c>
      <c r="D25" s="2" t="s">
        <v>3</v>
      </c>
      <c r="E25" s="2" t="s">
        <v>4</v>
      </c>
      <c r="F25" s="2" t="s">
        <v>5</v>
      </c>
      <c r="G25" s="2" t="s">
        <v>6</v>
      </c>
      <c r="H25" s="2"/>
      <c r="I25" s="2" t="s">
        <v>0</v>
      </c>
    </row>
    <row r="26" spans="1:9" x14ac:dyDescent="0.35">
      <c r="A26" t="s">
        <v>60</v>
      </c>
      <c r="B26" s="3">
        <v>2.5999999999999999E-2</v>
      </c>
      <c r="C26" s="3">
        <v>0.20780000000000001</v>
      </c>
      <c r="D26" s="3">
        <v>0.1169</v>
      </c>
      <c r="E26" s="3">
        <v>0.24679999999999999</v>
      </c>
      <c r="F26" s="3">
        <v>0.23380000000000001</v>
      </c>
      <c r="G26" s="3">
        <v>0.16880000000000001</v>
      </c>
      <c r="I26" t="s">
        <v>32</v>
      </c>
    </row>
    <row r="27" spans="1:9" x14ac:dyDescent="0.35">
      <c r="A27" t="s">
        <v>61</v>
      </c>
      <c r="B27" s="3">
        <v>0.05</v>
      </c>
      <c r="C27" s="3">
        <v>0.32500000000000001</v>
      </c>
      <c r="D27" s="3">
        <v>0.125</v>
      </c>
      <c r="E27" s="3">
        <v>0.3</v>
      </c>
      <c r="F27" s="3">
        <v>0.17499999999999999</v>
      </c>
      <c r="G27" s="3">
        <v>2.5000000000000001E-2</v>
      </c>
      <c r="I27" t="s">
        <v>32</v>
      </c>
    </row>
    <row r="28" spans="1:9" x14ac:dyDescent="0.35">
      <c r="A28" t="s">
        <v>62</v>
      </c>
      <c r="B28" s="3">
        <v>0.1273</v>
      </c>
      <c r="C28" s="3">
        <v>5.45E-2</v>
      </c>
      <c r="D28" s="3">
        <v>5.45E-2</v>
      </c>
      <c r="E28" s="3">
        <v>0.29089999999999999</v>
      </c>
      <c r="F28" s="3">
        <v>0.30909999999999999</v>
      </c>
      <c r="G28" s="3">
        <v>0.1636</v>
      </c>
      <c r="I28" t="s">
        <v>32</v>
      </c>
    </row>
    <row r="29" spans="1:9" x14ac:dyDescent="0.35">
      <c r="A29" t="s">
        <v>63</v>
      </c>
      <c r="B29" s="3">
        <v>0</v>
      </c>
      <c r="C29" s="3">
        <v>0.12</v>
      </c>
      <c r="D29" s="3">
        <v>0.04</v>
      </c>
      <c r="E29" s="3">
        <v>0.2</v>
      </c>
      <c r="F29" s="3">
        <v>0.24</v>
      </c>
      <c r="G29" s="3">
        <v>0.4</v>
      </c>
      <c r="I29" t="s">
        <v>32</v>
      </c>
    </row>
    <row r="30" spans="1:9" x14ac:dyDescent="0.35">
      <c r="A30" t="s">
        <v>64</v>
      </c>
      <c r="B30" s="3">
        <v>9.3799999999999994E-2</v>
      </c>
      <c r="C30" s="3">
        <v>0.1875</v>
      </c>
      <c r="D30" s="3">
        <v>0.21879999999999999</v>
      </c>
      <c r="E30" s="3">
        <v>0.21879999999999999</v>
      </c>
      <c r="F30" s="3">
        <v>0.21879999999999999</v>
      </c>
      <c r="G30" s="3">
        <v>6.25E-2</v>
      </c>
      <c r="I30" t="s">
        <v>32</v>
      </c>
    </row>
    <row r="31" spans="1:9" x14ac:dyDescent="0.35">
      <c r="A31" s="5" t="s">
        <v>74</v>
      </c>
      <c r="B31" s="7">
        <f t="shared" ref="B31:G31" si="3">AVERAGE(B26:B30)</f>
        <v>5.9419999999999994E-2</v>
      </c>
      <c r="C31" s="7">
        <f t="shared" si="3"/>
        <v>0.17896000000000001</v>
      </c>
      <c r="D31" s="7">
        <f t="shared" si="3"/>
        <v>0.11103999999999999</v>
      </c>
      <c r="E31" s="7">
        <f t="shared" si="3"/>
        <v>0.25129999999999997</v>
      </c>
      <c r="F31" s="7">
        <f t="shared" si="3"/>
        <v>0.23533999999999997</v>
      </c>
      <c r="G31" s="7">
        <f t="shared" si="3"/>
        <v>0.16398000000000001</v>
      </c>
    </row>
    <row r="32" spans="1:9" x14ac:dyDescent="0.35">
      <c r="B32" s="3"/>
      <c r="C32" s="3"/>
      <c r="D32" s="3"/>
      <c r="E32" s="3"/>
      <c r="F32" s="3"/>
      <c r="G32" s="3"/>
    </row>
    <row r="33" spans="1:9" x14ac:dyDescent="0.35">
      <c r="A33" s="2" t="s">
        <v>17</v>
      </c>
      <c r="B33" s="2" t="s">
        <v>1</v>
      </c>
      <c r="C33" s="2" t="s">
        <v>2</v>
      </c>
      <c r="D33" s="2" t="s">
        <v>3</v>
      </c>
      <c r="E33" s="2" t="s">
        <v>4</v>
      </c>
      <c r="F33" s="2" t="s">
        <v>5</v>
      </c>
      <c r="G33" s="2" t="s">
        <v>6</v>
      </c>
      <c r="H33" s="2"/>
      <c r="I33" s="2" t="s">
        <v>0</v>
      </c>
    </row>
    <row r="34" spans="1:9" x14ac:dyDescent="0.35">
      <c r="A34" t="s">
        <v>60</v>
      </c>
      <c r="B34" s="3">
        <v>0.1169</v>
      </c>
      <c r="C34" s="3">
        <v>6.4899999999999999E-2</v>
      </c>
      <c r="D34" s="3">
        <v>9.0899999999999995E-2</v>
      </c>
      <c r="E34" s="3">
        <v>0.23380000000000001</v>
      </c>
      <c r="F34" s="3">
        <v>0.25969999999999999</v>
      </c>
      <c r="G34" s="3">
        <v>0.23380000000000001</v>
      </c>
      <c r="I34" t="s">
        <v>33</v>
      </c>
    </row>
    <row r="35" spans="1:9" x14ac:dyDescent="0.35">
      <c r="A35" t="s">
        <v>61</v>
      </c>
      <c r="B35" s="3">
        <v>0.27500000000000002</v>
      </c>
      <c r="C35" s="3">
        <v>0.17499999999999999</v>
      </c>
      <c r="D35" s="3">
        <v>7.4999999999999997E-2</v>
      </c>
      <c r="E35" s="3">
        <v>0.17499999999999999</v>
      </c>
      <c r="F35" s="3">
        <v>0.25</v>
      </c>
      <c r="G35" s="3">
        <v>0.05</v>
      </c>
      <c r="I35" t="s">
        <v>33</v>
      </c>
    </row>
    <row r="36" spans="1:9" x14ac:dyDescent="0.35">
      <c r="A36" t="s">
        <v>62</v>
      </c>
      <c r="B36" s="3">
        <v>0.18179999999999999</v>
      </c>
      <c r="C36" s="3">
        <v>1.8200000000000001E-2</v>
      </c>
      <c r="D36" s="3">
        <v>3.6400000000000002E-2</v>
      </c>
      <c r="E36" s="3">
        <v>0.21820000000000001</v>
      </c>
      <c r="F36" s="3">
        <v>0.29089999999999999</v>
      </c>
      <c r="G36" s="3">
        <v>0.2545</v>
      </c>
      <c r="I36" t="s">
        <v>33</v>
      </c>
    </row>
    <row r="37" spans="1:9" x14ac:dyDescent="0.35">
      <c r="A37" t="s">
        <v>63</v>
      </c>
      <c r="B37" s="3">
        <v>0</v>
      </c>
      <c r="C37" s="3">
        <v>0.2</v>
      </c>
      <c r="D37" s="3">
        <v>0</v>
      </c>
      <c r="E37" s="3">
        <v>0.12</v>
      </c>
      <c r="F37" s="3">
        <v>0.32</v>
      </c>
      <c r="G37" s="3">
        <v>0.36</v>
      </c>
      <c r="I37" t="s">
        <v>33</v>
      </c>
    </row>
    <row r="38" spans="1:9" x14ac:dyDescent="0.35">
      <c r="A38" t="s">
        <v>64</v>
      </c>
      <c r="B38" s="3">
        <v>0.15629999999999999</v>
      </c>
      <c r="C38" s="3">
        <v>0.125</v>
      </c>
      <c r="D38" s="3">
        <v>0.125</v>
      </c>
      <c r="E38" s="3">
        <v>0.28129999999999999</v>
      </c>
      <c r="F38" s="3">
        <v>0.21879999999999999</v>
      </c>
      <c r="G38" s="3">
        <v>9.3799999999999994E-2</v>
      </c>
      <c r="I38" t="s">
        <v>33</v>
      </c>
    </row>
    <row r="39" spans="1:9" x14ac:dyDescent="0.35">
      <c r="A39" s="5" t="s">
        <v>74</v>
      </c>
      <c r="B39" s="7">
        <f t="shared" ref="B39:G39" si="4">AVERAGE(B34:B38)</f>
        <v>0.14599999999999999</v>
      </c>
      <c r="C39" s="7">
        <f t="shared" si="4"/>
        <v>0.11661999999999999</v>
      </c>
      <c r="D39" s="7">
        <f t="shared" si="4"/>
        <v>6.545999999999999E-2</v>
      </c>
      <c r="E39" s="7">
        <f t="shared" si="4"/>
        <v>0.20566000000000001</v>
      </c>
      <c r="F39" s="7">
        <f t="shared" si="4"/>
        <v>0.26788000000000001</v>
      </c>
      <c r="G39" s="7">
        <f t="shared" si="4"/>
        <v>0.19841999999999999</v>
      </c>
    </row>
    <row r="40" spans="1:9" x14ac:dyDescent="0.35">
      <c r="B40" s="3"/>
      <c r="C40" s="3"/>
      <c r="D40" s="3"/>
      <c r="E40" s="3"/>
      <c r="F40" s="3"/>
      <c r="G40" s="3"/>
    </row>
    <row r="41" spans="1:9" x14ac:dyDescent="0.35">
      <c r="A41" s="2" t="s">
        <v>17</v>
      </c>
      <c r="B41" s="2" t="s">
        <v>1</v>
      </c>
      <c r="C41" s="2" t="s">
        <v>2</v>
      </c>
      <c r="D41" s="2" t="s">
        <v>3</v>
      </c>
      <c r="E41" s="2" t="s">
        <v>4</v>
      </c>
      <c r="F41" s="2" t="s">
        <v>5</v>
      </c>
      <c r="G41" s="2" t="s">
        <v>6</v>
      </c>
      <c r="H41" s="2"/>
      <c r="I41" s="2" t="s">
        <v>0</v>
      </c>
    </row>
    <row r="42" spans="1:9" x14ac:dyDescent="0.35">
      <c r="A42" t="s">
        <v>60</v>
      </c>
      <c r="B42" s="3">
        <v>7.7899999999999997E-2</v>
      </c>
      <c r="C42" s="3">
        <v>0.18179999999999999</v>
      </c>
      <c r="D42" s="3">
        <v>9.0899999999999995E-2</v>
      </c>
      <c r="E42" s="3">
        <v>0.35060000000000002</v>
      </c>
      <c r="F42" s="3">
        <v>0.12989999999999999</v>
      </c>
      <c r="G42" s="3">
        <v>0.16880000000000001</v>
      </c>
      <c r="I42" t="s">
        <v>34</v>
      </c>
    </row>
    <row r="43" spans="1:9" x14ac:dyDescent="0.35">
      <c r="A43" t="s">
        <v>61</v>
      </c>
      <c r="B43" s="3">
        <v>0.27500000000000002</v>
      </c>
      <c r="C43" s="3">
        <v>0.125</v>
      </c>
      <c r="D43" s="3">
        <v>0.15</v>
      </c>
      <c r="E43" s="3">
        <v>0.2</v>
      </c>
      <c r="F43" s="3">
        <v>0.2</v>
      </c>
      <c r="G43" s="3">
        <v>0.05</v>
      </c>
      <c r="I43" t="s">
        <v>34</v>
      </c>
    </row>
    <row r="44" spans="1:9" x14ac:dyDescent="0.35">
      <c r="A44" t="s">
        <v>62</v>
      </c>
      <c r="B44" s="3">
        <v>0.2364</v>
      </c>
      <c r="C44" s="3">
        <v>5.45E-2</v>
      </c>
      <c r="D44" s="3">
        <v>5.45E-2</v>
      </c>
      <c r="E44" s="3">
        <v>0.21820000000000001</v>
      </c>
      <c r="F44" s="3">
        <v>0.2364</v>
      </c>
      <c r="G44" s="3">
        <v>0.2</v>
      </c>
      <c r="I44" t="s">
        <v>34</v>
      </c>
    </row>
    <row r="45" spans="1:9" x14ac:dyDescent="0.35">
      <c r="A45" t="s">
        <v>63</v>
      </c>
      <c r="B45" s="3">
        <v>0.16</v>
      </c>
      <c r="C45" s="3">
        <v>0.12</v>
      </c>
      <c r="D45" s="3">
        <v>0</v>
      </c>
      <c r="E45" s="3">
        <v>0.16</v>
      </c>
      <c r="F45" s="3">
        <v>0.16</v>
      </c>
      <c r="G45" s="3">
        <v>0.4</v>
      </c>
      <c r="I45" t="s">
        <v>34</v>
      </c>
    </row>
    <row r="46" spans="1:9" x14ac:dyDescent="0.35">
      <c r="A46" t="s">
        <v>64</v>
      </c>
      <c r="B46" s="3">
        <v>9.3799999999999994E-2</v>
      </c>
      <c r="C46" s="3">
        <v>0.125</v>
      </c>
      <c r="D46" s="3">
        <v>0.125</v>
      </c>
      <c r="E46" s="3">
        <v>0.25</v>
      </c>
      <c r="F46" s="3">
        <v>0.3125</v>
      </c>
      <c r="G46" s="3">
        <v>9.3799999999999994E-2</v>
      </c>
      <c r="I46" t="s">
        <v>34</v>
      </c>
    </row>
    <row r="47" spans="1:9" x14ac:dyDescent="0.35">
      <c r="A47" s="5" t="s">
        <v>74</v>
      </c>
      <c r="B47" s="7">
        <f t="shared" ref="B47:G47" si="5">AVERAGE(B42:B46)</f>
        <v>0.16861999999999999</v>
      </c>
      <c r="C47" s="7">
        <f t="shared" si="5"/>
        <v>0.12125999999999999</v>
      </c>
      <c r="D47" s="7">
        <f t="shared" si="5"/>
        <v>8.4080000000000002E-2</v>
      </c>
      <c r="E47" s="7">
        <f t="shared" si="5"/>
        <v>0.23575999999999997</v>
      </c>
      <c r="F47" s="7">
        <f t="shared" si="5"/>
        <v>0.20776000000000003</v>
      </c>
      <c r="G47" s="7">
        <f t="shared" si="5"/>
        <v>0.18251999999999999</v>
      </c>
    </row>
    <row r="48" spans="1:9" x14ac:dyDescent="0.35">
      <c r="B48" s="3"/>
      <c r="C48" s="3"/>
      <c r="D48" s="3"/>
      <c r="E48" s="3"/>
      <c r="F48" s="3"/>
      <c r="G48" s="3"/>
    </row>
    <row r="49" spans="1:9" x14ac:dyDescent="0.35">
      <c r="A49" s="2"/>
      <c r="B49" s="2"/>
      <c r="C49" s="2"/>
      <c r="D49" s="2"/>
      <c r="E49" s="2"/>
      <c r="F49" s="2"/>
      <c r="G49" s="2"/>
      <c r="H49" s="2"/>
      <c r="I49" s="2"/>
    </row>
    <row r="50" spans="1:9" x14ac:dyDescent="0.35">
      <c r="B50" s="3"/>
      <c r="C50" s="3"/>
      <c r="D50" s="3"/>
      <c r="E50" s="3"/>
      <c r="F50" s="3"/>
      <c r="G50" s="3"/>
    </row>
    <row r="51" spans="1:9" x14ac:dyDescent="0.35">
      <c r="B51" s="3"/>
      <c r="C51" s="3"/>
      <c r="D51" s="3"/>
      <c r="E51" s="3"/>
      <c r="F51" s="3"/>
      <c r="G51" s="3"/>
    </row>
    <row r="52" spans="1:9" x14ac:dyDescent="0.35">
      <c r="B52" s="3"/>
      <c r="C52" s="3"/>
      <c r="D52" s="3"/>
      <c r="E52" s="3"/>
      <c r="F52" s="3"/>
      <c r="G52" s="3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25737-378C-437B-BF7D-7FBA5D5FC51E}">
  <dimension ref="A1:I69"/>
  <sheetViews>
    <sheetView zoomScaleNormal="100" workbookViewId="0">
      <pane xSplit="10410" topLeftCell="K1" activePane="topRight"/>
      <selection pane="topRight" activeCell="H1" sqref="H1:H1048576"/>
    </sheetView>
  </sheetViews>
  <sheetFormatPr defaultRowHeight="14.5" x14ac:dyDescent="0.35"/>
  <cols>
    <col min="1" max="1" width="23.453125" bestFit="1" customWidth="1"/>
    <col min="2" max="2" width="17.7265625" bestFit="1" customWidth="1"/>
    <col min="3" max="3" width="16.54296875" bestFit="1" customWidth="1"/>
    <col min="4" max="4" width="8.7265625" bestFit="1" customWidth="1"/>
    <col min="5" max="5" width="7.7265625" bestFit="1" customWidth="1"/>
    <col min="6" max="6" width="7.1796875" bestFit="1" customWidth="1"/>
    <col min="7" max="7" width="14.1796875" bestFit="1" customWidth="1"/>
    <col min="8" max="8" width="2.26953125" customWidth="1"/>
    <col min="9" max="9" width="90.453125" customWidth="1"/>
    <col min="10" max="10" width="2.26953125" customWidth="1"/>
    <col min="11" max="11" width="9.1796875" customWidth="1"/>
    <col min="20" max="20" width="8.81640625" customWidth="1"/>
    <col min="22" max="22" width="9.1796875" customWidth="1"/>
  </cols>
  <sheetData>
    <row r="1" spans="1:9" s="2" customFormat="1" x14ac:dyDescent="0.35">
      <c r="A1" s="2" t="s">
        <v>17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I1" s="2" t="s">
        <v>0</v>
      </c>
    </row>
    <row r="2" spans="1:9" x14ac:dyDescent="0.35">
      <c r="A2" t="s">
        <v>59</v>
      </c>
      <c r="B2" s="3">
        <v>2.6700000000000002E-2</v>
      </c>
      <c r="C2" s="3">
        <v>0.08</v>
      </c>
      <c r="D2" s="3">
        <v>0.16</v>
      </c>
      <c r="E2" s="3">
        <v>0.17330000000000001</v>
      </c>
      <c r="F2" s="3">
        <v>0.30669999999999997</v>
      </c>
      <c r="G2" s="3">
        <v>0.25330000000000003</v>
      </c>
      <c r="I2" t="s">
        <v>35</v>
      </c>
    </row>
    <row r="3" spans="1:9" x14ac:dyDescent="0.35">
      <c r="A3" t="s">
        <v>55</v>
      </c>
      <c r="B3" s="3">
        <v>0.05</v>
      </c>
      <c r="C3" s="3">
        <v>0.05</v>
      </c>
      <c r="D3" s="3">
        <v>0.125</v>
      </c>
      <c r="E3" s="3">
        <v>0.32500000000000001</v>
      </c>
      <c r="F3" s="3">
        <v>0.4</v>
      </c>
      <c r="G3" s="3">
        <v>0.05</v>
      </c>
      <c r="I3" t="s">
        <v>35</v>
      </c>
    </row>
    <row r="4" spans="1:9" x14ac:dyDescent="0.35">
      <c r="A4" t="s">
        <v>56</v>
      </c>
      <c r="B4" s="3">
        <v>7.4099999999999999E-2</v>
      </c>
      <c r="C4" s="3">
        <v>1.8499999999999999E-2</v>
      </c>
      <c r="D4" s="3">
        <v>1.8499999999999999E-2</v>
      </c>
      <c r="E4" s="3">
        <v>0.20369999999999999</v>
      </c>
      <c r="F4" s="3">
        <v>0.38890000000000002</v>
      </c>
      <c r="G4" s="3">
        <v>0.29630000000000001</v>
      </c>
      <c r="I4" t="s">
        <v>35</v>
      </c>
    </row>
    <row r="5" spans="1:9" x14ac:dyDescent="0.35">
      <c r="A5" t="s">
        <v>57</v>
      </c>
      <c r="B5" s="3">
        <v>0</v>
      </c>
      <c r="C5" s="3">
        <v>0.16</v>
      </c>
      <c r="D5" s="3">
        <v>0.04</v>
      </c>
      <c r="E5" s="3">
        <v>0</v>
      </c>
      <c r="F5" s="3">
        <v>0.24</v>
      </c>
      <c r="G5" s="3">
        <v>0.56000000000000005</v>
      </c>
      <c r="I5" t="s">
        <v>35</v>
      </c>
    </row>
    <row r="6" spans="1:9" x14ac:dyDescent="0.35">
      <c r="A6" t="s">
        <v>58</v>
      </c>
      <c r="B6" s="3">
        <v>6.25E-2</v>
      </c>
      <c r="C6" s="3">
        <v>6.25E-2</v>
      </c>
      <c r="D6" s="3">
        <v>0.125</v>
      </c>
      <c r="E6" s="3">
        <v>0.125</v>
      </c>
      <c r="F6" s="3">
        <v>0.375</v>
      </c>
      <c r="G6" s="3">
        <v>0.25</v>
      </c>
      <c r="I6" t="s">
        <v>35</v>
      </c>
    </row>
    <row r="7" spans="1:9" x14ac:dyDescent="0.35">
      <c r="A7" s="5" t="s">
        <v>74</v>
      </c>
      <c r="B7" s="9">
        <f t="shared" ref="B7:G7" si="0">AVERAGE(B2:B6)</f>
        <v>4.2659999999999997E-2</v>
      </c>
      <c r="C7" s="9">
        <f t="shared" si="0"/>
        <v>7.4200000000000002E-2</v>
      </c>
      <c r="D7" s="9">
        <f t="shared" si="0"/>
        <v>9.3700000000000006E-2</v>
      </c>
      <c r="E7" s="9">
        <f t="shared" si="0"/>
        <v>0.16539999999999999</v>
      </c>
      <c r="F7" s="9">
        <f t="shared" si="0"/>
        <v>0.34212000000000004</v>
      </c>
      <c r="G7" s="9">
        <f t="shared" si="0"/>
        <v>0.28192000000000006</v>
      </c>
    </row>
    <row r="8" spans="1:9" x14ac:dyDescent="0.35">
      <c r="B8" s="3"/>
      <c r="C8" s="3"/>
      <c r="D8" s="3"/>
      <c r="E8" s="3"/>
      <c r="F8" s="3"/>
      <c r="G8" s="3"/>
    </row>
    <row r="9" spans="1:9" x14ac:dyDescent="0.35">
      <c r="A9" s="2" t="s">
        <v>17</v>
      </c>
      <c r="B9" s="2" t="s">
        <v>1</v>
      </c>
      <c r="C9" s="2" t="s">
        <v>2</v>
      </c>
      <c r="D9" s="2" t="s">
        <v>3</v>
      </c>
      <c r="E9" s="2" t="s">
        <v>4</v>
      </c>
      <c r="F9" s="2" t="s">
        <v>5</v>
      </c>
      <c r="G9" s="2" t="s">
        <v>6</v>
      </c>
      <c r="H9" s="2"/>
      <c r="I9" s="2" t="s">
        <v>0</v>
      </c>
    </row>
    <row r="10" spans="1:9" x14ac:dyDescent="0.35">
      <c r="A10" t="s">
        <v>59</v>
      </c>
      <c r="B10" s="3">
        <v>0.04</v>
      </c>
      <c r="C10" s="3">
        <v>0.17330000000000001</v>
      </c>
      <c r="D10" s="3">
        <v>0.1867</v>
      </c>
      <c r="E10" s="3">
        <v>0.22670000000000001</v>
      </c>
      <c r="F10" s="3">
        <v>0.17330000000000001</v>
      </c>
      <c r="G10" s="3">
        <v>0.2</v>
      </c>
      <c r="I10" t="s">
        <v>36</v>
      </c>
    </row>
    <row r="11" spans="1:9" x14ac:dyDescent="0.35">
      <c r="A11" t="s">
        <v>55</v>
      </c>
      <c r="B11" s="3">
        <v>0.125</v>
      </c>
      <c r="C11" s="3">
        <v>0.2</v>
      </c>
      <c r="D11" s="3">
        <v>0.25</v>
      </c>
      <c r="E11" s="3">
        <v>0.2</v>
      </c>
      <c r="F11" s="3">
        <v>0.2</v>
      </c>
      <c r="G11" s="3">
        <v>2.5000000000000001E-2</v>
      </c>
      <c r="I11" t="s">
        <v>36</v>
      </c>
    </row>
    <row r="12" spans="1:9" x14ac:dyDescent="0.35">
      <c r="A12" t="s">
        <v>56</v>
      </c>
      <c r="B12" s="3">
        <v>0.1273</v>
      </c>
      <c r="C12" s="3">
        <v>5.45E-2</v>
      </c>
      <c r="D12" s="3">
        <v>3.6400000000000002E-2</v>
      </c>
      <c r="E12" s="3">
        <v>0.2727</v>
      </c>
      <c r="F12" s="3">
        <v>0.34549999999999997</v>
      </c>
      <c r="G12" s="3">
        <v>0.1636</v>
      </c>
      <c r="I12" t="s">
        <v>36</v>
      </c>
    </row>
    <row r="13" spans="1:9" x14ac:dyDescent="0.35">
      <c r="A13" t="s">
        <v>57</v>
      </c>
      <c r="B13" s="3">
        <v>0</v>
      </c>
      <c r="C13" s="3">
        <v>0.24</v>
      </c>
      <c r="D13" s="3">
        <v>0.04</v>
      </c>
      <c r="E13" s="3">
        <v>0.08</v>
      </c>
      <c r="F13" s="3">
        <v>0.28000000000000003</v>
      </c>
      <c r="G13" s="3">
        <v>0.36</v>
      </c>
      <c r="I13" t="s">
        <v>36</v>
      </c>
    </row>
    <row r="14" spans="1:9" x14ac:dyDescent="0.35">
      <c r="A14" t="s">
        <v>58</v>
      </c>
      <c r="B14" s="3">
        <v>9.3799999999999994E-2</v>
      </c>
      <c r="C14" s="3">
        <v>0.21879999999999999</v>
      </c>
      <c r="D14" s="3">
        <v>0.15629999999999999</v>
      </c>
      <c r="E14" s="3">
        <v>0.21879999999999999</v>
      </c>
      <c r="F14" s="3">
        <v>0.28129999999999999</v>
      </c>
      <c r="G14" s="3">
        <v>3.1300000000000001E-2</v>
      </c>
      <c r="I14" t="s">
        <v>36</v>
      </c>
    </row>
    <row r="15" spans="1:9" x14ac:dyDescent="0.35">
      <c r="A15" s="5" t="s">
        <v>74</v>
      </c>
      <c r="B15" s="7">
        <f t="shared" ref="B15:G15" si="1">AVERAGE(B10:B14)</f>
        <v>7.7219999999999997E-2</v>
      </c>
      <c r="C15" s="7">
        <f t="shared" si="1"/>
        <v>0.17731999999999998</v>
      </c>
      <c r="D15" s="7">
        <f t="shared" si="1"/>
        <v>0.13388</v>
      </c>
      <c r="E15" s="7">
        <f t="shared" si="1"/>
        <v>0.19963999999999998</v>
      </c>
      <c r="F15" s="7">
        <f t="shared" si="1"/>
        <v>0.25602000000000003</v>
      </c>
      <c r="G15" s="7">
        <f t="shared" si="1"/>
        <v>0.15597999999999998</v>
      </c>
    </row>
    <row r="16" spans="1:9" x14ac:dyDescent="0.35">
      <c r="B16" s="3"/>
      <c r="C16" s="3"/>
      <c r="D16" s="3"/>
      <c r="E16" s="3"/>
      <c r="F16" s="3"/>
      <c r="G16" s="3"/>
    </row>
    <row r="17" spans="1:9" x14ac:dyDescent="0.35">
      <c r="A17" s="2" t="s">
        <v>17</v>
      </c>
      <c r="B17" s="2" t="s">
        <v>1</v>
      </c>
      <c r="C17" s="2" t="s">
        <v>2</v>
      </c>
      <c r="D17" s="2" t="s">
        <v>3</v>
      </c>
      <c r="E17" s="2" t="s">
        <v>4</v>
      </c>
      <c r="F17" s="2" t="s">
        <v>5</v>
      </c>
      <c r="G17" s="2" t="s">
        <v>6</v>
      </c>
      <c r="H17" s="2"/>
      <c r="I17" s="2" t="s">
        <v>0</v>
      </c>
    </row>
    <row r="18" spans="1:9" x14ac:dyDescent="0.35">
      <c r="A18" t="s">
        <v>59</v>
      </c>
      <c r="B18" s="3">
        <v>0.04</v>
      </c>
      <c r="C18" s="3">
        <v>0.16</v>
      </c>
      <c r="D18" s="3">
        <v>0.1467</v>
      </c>
      <c r="E18" s="3">
        <v>0.2</v>
      </c>
      <c r="F18" s="3">
        <v>0.24</v>
      </c>
      <c r="G18" s="3">
        <v>0.21329999999999999</v>
      </c>
      <c r="I18" t="s">
        <v>37</v>
      </c>
    </row>
    <row r="19" spans="1:9" x14ac:dyDescent="0.35">
      <c r="A19" t="s">
        <v>55</v>
      </c>
      <c r="B19" s="3">
        <v>0.05</v>
      </c>
      <c r="C19" s="3">
        <v>0.125</v>
      </c>
      <c r="D19" s="3">
        <v>0.125</v>
      </c>
      <c r="E19" s="3">
        <v>0.375</v>
      </c>
      <c r="F19" s="3">
        <v>0.25</v>
      </c>
      <c r="G19" s="3">
        <v>7.4999999999999997E-2</v>
      </c>
      <c r="I19" t="s">
        <v>37</v>
      </c>
    </row>
    <row r="20" spans="1:9" x14ac:dyDescent="0.35">
      <c r="A20" t="s">
        <v>56</v>
      </c>
      <c r="B20" s="3">
        <v>7.4099999999999999E-2</v>
      </c>
      <c r="C20" s="3">
        <v>3.6999999999999998E-2</v>
      </c>
      <c r="D20" s="3">
        <v>3.6999999999999998E-2</v>
      </c>
      <c r="E20" s="3">
        <v>0.2407</v>
      </c>
      <c r="F20" s="3">
        <v>0.33329999999999999</v>
      </c>
      <c r="G20" s="3">
        <v>0.27779999999999999</v>
      </c>
      <c r="I20" t="s">
        <v>37</v>
      </c>
    </row>
    <row r="21" spans="1:9" x14ac:dyDescent="0.35">
      <c r="A21" t="s">
        <v>57</v>
      </c>
      <c r="B21" s="3">
        <v>0</v>
      </c>
      <c r="C21" s="3">
        <v>0.2</v>
      </c>
      <c r="D21" s="3">
        <v>0</v>
      </c>
      <c r="E21" s="3">
        <v>0.08</v>
      </c>
      <c r="F21" s="3">
        <v>0.28000000000000003</v>
      </c>
      <c r="G21" s="3">
        <v>0.44</v>
      </c>
      <c r="I21" t="s">
        <v>37</v>
      </c>
    </row>
    <row r="22" spans="1:9" x14ac:dyDescent="0.35">
      <c r="A22" t="s">
        <v>58</v>
      </c>
      <c r="B22" s="3">
        <v>6.25E-2</v>
      </c>
      <c r="C22" s="3">
        <v>0.21879999999999999</v>
      </c>
      <c r="D22" s="3">
        <v>6.25E-2</v>
      </c>
      <c r="E22" s="3">
        <v>0.15629999999999999</v>
      </c>
      <c r="F22" s="3">
        <v>0.40629999999999999</v>
      </c>
      <c r="G22" s="3">
        <v>9.3799999999999994E-2</v>
      </c>
      <c r="I22" t="s">
        <v>37</v>
      </c>
    </row>
    <row r="23" spans="1:9" x14ac:dyDescent="0.35">
      <c r="A23" s="5" t="s">
        <v>74</v>
      </c>
      <c r="B23" s="7">
        <f t="shared" ref="B23:G23" si="2">AVERAGE(B18:B22)</f>
        <v>4.5319999999999999E-2</v>
      </c>
      <c r="C23" s="7">
        <f t="shared" si="2"/>
        <v>0.14816000000000001</v>
      </c>
      <c r="D23" s="7">
        <f t="shared" si="2"/>
        <v>7.424E-2</v>
      </c>
      <c r="E23" s="7">
        <f t="shared" si="2"/>
        <v>0.2104</v>
      </c>
      <c r="F23" s="7">
        <f t="shared" si="2"/>
        <v>0.30191999999999997</v>
      </c>
      <c r="G23" s="7">
        <f t="shared" si="2"/>
        <v>0.21997999999999998</v>
      </c>
    </row>
    <row r="24" spans="1:9" x14ac:dyDescent="0.35">
      <c r="B24" s="3"/>
      <c r="C24" s="3"/>
      <c r="D24" s="3"/>
      <c r="E24" s="3"/>
      <c r="F24" s="3"/>
      <c r="G24" s="3"/>
    </row>
    <row r="25" spans="1:9" x14ac:dyDescent="0.35">
      <c r="A25" s="2" t="s">
        <v>17</v>
      </c>
      <c r="B25" s="2" t="s">
        <v>1</v>
      </c>
      <c r="C25" s="2" t="s">
        <v>2</v>
      </c>
      <c r="D25" s="2" t="s">
        <v>3</v>
      </c>
      <c r="E25" s="2" t="s">
        <v>4</v>
      </c>
      <c r="F25" s="2" t="s">
        <v>5</v>
      </c>
      <c r="G25" s="2" t="s">
        <v>6</v>
      </c>
      <c r="H25" s="2"/>
      <c r="I25" s="2" t="s">
        <v>0</v>
      </c>
    </row>
    <row r="26" spans="1:9" x14ac:dyDescent="0.35">
      <c r="A26" t="s">
        <v>59</v>
      </c>
      <c r="B26" s="3">
        <v>2.6700000000000002E-2</v>
      </c>
      <c r="C26" s="3">
        <v>0.17330000000000001</v>
      </c>
      <c r="D26" s="3">
        <v>0.1333</v>
      </c>
      <c r="E26" s="3">
        <v>0.29330000000000001</v>
      </c>
      <c r="F26" s="3">
        <v>0.16</v>
      </c>
      <c r="G26" s="3">
        <v>0.21329999999999999</v>
      </c>
      <c r="I26" t="s">
        <v>38</v>
      </c>
    </row>
    <row r="27" spans="1:9" x14ac:dyDescent="0.35">
      <c r="A27" t="s">
        <v>55</v>
      </c>
      <c r="B27" s="3">
        <v>0.05</v>
      </c>
      <c r="C27" s="3">
        <v>0.125</v>
      </c>
      <c r="D27" s="3">
        <v>0.17499999999999999</v>
      </c>
      <c r="E27" s="3">
        <v>0.22500000000000001</v>
      </c>
      <c r="F27" s="3">
        <v>0.32500000000000001</v>
      </c>
      <c r="G27" s="3">
        <v>0.1</v>
      </c>
      <c r="I27" t="s">
        <v>38</v>
      </c>
    </row>
    <row r="28" spans="1:9" x14ac:dyDescent="0.35">
      <c r="A28" t="s">
        <v>56</v>
      </c>
      <c r="B28" s="3">
        <v>9.2600000000000002E-2</v>
      </c>
      <c r="C28" s="3">
        <v>1.8499999999999999E-2</v>
      </c>
      <c r="D28" s="3">
        <v>0</v>
      </c>
      <c r="E28" s="3">
        <v>0.25929999999999997</v>
      </c>
      <c r="F28" s="3">
        <v>0.37040000000000001</v>
      </c>
      <c r="G28" s="3">
        <v>0.25929999999999997</v>
      </c>
      <c r="I28" t="s">
        <v>38</v>
      </c>
    </row>
    <row r="29" spans="1:9" x14ac:dyDescent="0.35">
      <c r="A29" t="s">
        <v>57</v>
      </c>
      <c r="B29" s="3">
        <v>0.04</v>
      </c>
      <c r="C29" s="3">
        <v>0.12</v>
      </c>
      <c r="D29" s="3">
        <v>0</v>
      </c>
      <c r="E29" s="3">
        <v>0.12</v>
      </c>
      <c r="F29" s="3">
        <v>0.28000000000000003</v>
      </c>
      <c r="G29" s="3">
        <v>0.44</v>
      </c>
      <c r="I29" t="s">
        <v>38</v>
      </c>
    </row>
    <row r="30" spans="1:9" x14ac:dyDescent="0.35">
      <c r="A30" t="s">
        <v>58</v>
      </c>
      <c r="B30" s="3">
        <v>3.1300000000000001E-2</v>
      </c>
      <c r="C30" s="3">
        <v>6.25E-2</v>
      </c>
      <c r="D30" s="3">
        <v>0.1875</v>
      </c>
      <c r="E30" s="3">
        <v>3.1300000000000001E-2</v>
      </c>
      <c r="F30" s="3">
        <v>0.46879999999999999</v>
      </c>
      <c r="G30" s="3">
        <v>0.21879999999999999</v>
      </c>
      <c r="I30" t="s">
        <v>38</v>
      </c>
    </row>
    <row r="31" spans="1:9" x14ac:dyDescent="0.35">
      <c r="A31" s="5" t="s">
        <v>74</v>
      </c>
      <c r="B31" s="7">
        <f t="shared" ref="B31:G31" si="3">AVERAGE(B26:B30)</f>
        <v>4.8120000000000003E-2</v>
      </c>
      <c r="C31" s="7">
        <f t="shared" si="3"/>
        <v>9.9860000000000004E-2</v>
      </c>
      <c r="D31" s="7">
        <f t="shared" si="3"/>
        <v>9.9159999999999998E-2</v>
      </c>
      <c r="E31" s="7">
        <f t="shared" si="3"/>
        <v>0.18578</v>
      </c>
      <c r="F31" s="7">
        <f t="shared" si="3"/>
        <v>0.32084000000000001</v>
      </c>
      <c r="G31" s="7">
        <f t="shared" si="3"/>
        <v>0.24627999999999997</v>
      </c>
    </row>
    <row r="32" spans="1:9" x14ac:dyDescent="0.35">
      <c r="B32" s="3"/>
      <c r="C32" s="3"/>
      <c r="D32" s="3"/>
      <c r="E32" s="3"/>
      <c r="F32" s="3"/>
      <c r="G32" s="3"/>
    </row>
    <row r="33" spans="1:9" x14ac:dyDescent="0.35">
      <c r="A33" s="2" t="s">
        <v>17</v>
      </c>
      <c r="B33" s="2" t="s">
        <v>1</v>
      </c>
      <c r="C33" s="2" t="s">
        <v>2</v>
      </c>
      <c r="D33" s="2" t="s">
        <v>3</v>
      </c>
      <c r="E33" s="2" t="s">
        <v>4</v>
      </c>
      <c r="F33" s="2" t="s">
        <v>5</v>
      </c>
      <c r="G33" s="2" t="s">
        <v>6</v>
      </c>
      <c r="H33" s="2"/>
      <c r="I33" s="2" t="s">
        <v>0</v>
      </c>
    </row>
    <row r="34" spans="1:9" x14ac:dyDescent="0.35">
      <c r="A34" t="s">
        <v>59</v>
      </c>
      <c r="B34" s="3">
        <v>1.3299999999999999E-2</v>
      </c>
      <c r="C34" s="3">
        <v>0.30669999999999997</v>
      </c>
      <c r="D34" s="3">
        <v>0.1467</v>
      </c>
      <c r="E34" s="3">
        <v>0.21329999999999999</v>
      </c>
      <c r="F34" s="3">
        <v>0.16</v>
      </c>
      <c r="G34" s="3">
        <v>0.16</v>
      </c>
      <c r="I34" t="s">
        <v>39</v>
      </c>
    </row>
    <row r="35" spans="1:9" x14ac:dyDescent="0.35">
      <c r="A35" t="s">
        <v>55</v>
      </c>
      <c r="B35" s="3">
        <v>0.15</v>
      </c>
      <c r="C35" s="3">
        <v>0.35</v>
      </c>
      <c r="D35" s="3">
        <v>0.15</v>
      </c>
      <c r="E35" s="3">
        <v>0.17499999999999999</v>
      </c>
      <c r="F35" s="3">
        <v>0.125</v>
      </c>
      <c r="G35" s="3">
        <v>0.05</v>
      </c>
      <c r="I35" t="s">
        <v>39</v>
      </c>
    </row>
    <row r="36" spans="1:9" x14ac:dyDescent="0.35">
      <c r="A36" t="s">
        <v>56</v>
      </c>
      <c r="B36" s="3">
        <v>7.2700000000000001E-2</v>
      </c>
      <c r="C36" s="3">
        <v>5.45E-2</v>
      </c>
      <c r="D36" s="3">
        <v>0.1091</v>
      </c>
      <c r="E36" s="3">
        <v>0.21820000000000001</v>
      </c>
      <c r="F36" s="3">
        <v>0.43640000000000001</v>
      </c>
      <c r="G36" s="3">
        <v>0.1091</v>
      </c>
      <c r="I36" t="s">
        <v>39</v>
      </c>
    </row>
    <row r="37" spans="1:9" x14ac:dyDescent="0.35">
      <c r="A37" t="s">
        <v>57</v>
      </c>
      <c r="B37" s="3">
        <v>0</v>
      </c>
      <c r="C37" s="3">
        <v>0.16</v>
      </c>
      <c r="D37" s="3">
        <v>0.08</v>
      </c>
      <c r="E37" s="3">
        <v>0.2</v>
      </c>
      <c r="F37" s="3">
        <v>0.16</v>
      </c>
      <c r="G37" s="3">
        <v>0.4</v>
      </c>
      <c r="I37" t="s">
        <v>39</v>
      </c>
    </row>
    <row r="38" spans="1:9" x14ac:dyDescent="0.35">
      <c r="A38" t="s">
        <v>58</v>
      </c>
      <c r="B38" s="3">
        <v>6.25E-2</v>
      </c>
      <c r="C38" s="3">
        <v>0.3125</v>
      </c>
      <c r="D38" s="3">
        <v>0.1875</v>
      </c>
      <c r="E38" s="3">
        <v>0.21879999999999999</v>
      </c>
      <c r="F38" s="3">
        <v>0.1875</v>
      </c>
      <c r="G38" s="3">
        <v>3.1300000000000001E-2</v>
      </c>
      <c r="I38" t="s">
        <v>39</v>
      </c>
    </row>
    <row r="39" spans="1:9" x14ac:dyDescent="0.35">
      <c r="A39" s="5" t="s">
        <v>74</v>
      </c>
      <c r="B39" s="7">
        <f t="shared" ref="B39:G39" si="4">AVERAGE(B34:B38)</f>
        <v>5.9699999999999996E-2</v>
      </c>
      <c r="C39" s="7">
        <f t="shared" si="4"/>
        <v>0.23674000000000001</v>
      </c>
      <c r="D39" s="7">
        <f t="shared" si="4"/>
        <v>0.13466</v>
      </c>
      <c r="E39" s="7">
        <f t="shared" si="4"/>
        <v>0.20506000000000002</v>
      </c>
      <c r="F39" s="7">
        <f t="shared" si="4"/>
        <v>0.21378000000000003</v>
      </c>
      <c r="G39" s="7">
        <f t="shared" si="4"/>
        <v>0.15008000000000002</v>
      </c>
    </row>
    <row r="40" spans="1:9" x14ac:dyDescent="0.35">
      <c r="B40" s="3"/>
      <c r="C40" s="3"/>
      <c r="D40" s="3"/>
      <c r="E40" s="3"/>
      <c r="F40" s="3"/>
      <c r="G40" s="3"/>
    </row>
    <row r="41" spans="1:9" x14ac:dyDescent="0.35">
      <c r="A41" s="2" t="s">
        <v>17</v>
      </c>
      <c r="B41" s="2" t="s">
        <v>1</v>
      </c>
      <c r="C41" s="2" t="s">
        <v>2</v>
      </c>
      <c r="D41" s="2" t="s">
        <v>3</v>
      </c>
      <c r="E41" s="2" t="s">
        <v>4</v>
      </c>
      <c r="F41" s="2" t="s">
        <v>5</v>
      </c>
      <c r="G41" s="2" t="s">
        <v>6</v>
      </c>
      <c r="H41" s="2"/>
      <c r="I41" s="2" t="s">
        <v>0</v>
      </c>
    </row>
    <row r="42" spans="1:9" x14ac:dyDescent="0.35">
      <c r="A42" t="s">
        <v>59</v>
      </c>
      <c r="B42" s="3">
        <v>2.6700000000000002E-2</v>
      </c>
      <c r="C42" s="3">
        <v>0.1333</v>
      </c>
      <c r="D42" s="3">
        <v>0.16</v>
      </c>
      <c r="E42" s="3">
        <v>0.22670000000000001</v>
      </c>
      <c r="F42" s="3">
        <v>0.24</v>
      </c>
      <c r="G42" s="3">
        <v>0.21329999999999999</v>
      </c>
      <c r="I42" t="s">
        <v>40</v>
      </c>
    </row>
    <row r="43" spans="1:9" x14ac:dyDescent="0.35">
      <c r="A43" t="s">
        <v>55</v>
      </c>
      <c r="B43" s="3">
        <v>0.05</v>
      </c>
      <c r="C43" s="3">
        <v>0.32500000000000001</v>
      </c>
      <c r="D43" s="3">
        <v>0.125</v>
      </c>
      <c r="E43" s="3">
        <v>0.1</v>
      </c>
      <c r="F43" s="3">
        <v>0.27500000000000002</v>
      </c>
      <c r="G43" s="3">
        <v>0.125</v>
      </c>
      <c r="I43" t="s">
        <v>40</v>
      </c>
    </row>
    <row r="44" spans="1:9" x14ac:dyDescent="0.35">
      <c r="A44" t="s">
        <v>56</v>
      </c>
      <c r="B44" s="3">
        <v>3.6400000000000002E-2</v>
      </c>
      <c r="C44" s="3">
        <v>7.2700000000000001E-2</v>
      </c>
      <c r="D44" s="3">
        <v>0.1091</v>
      </c>
      <c r="E44" s="3">
        <v>0.2</v>
      </c>
      <c r="F44" s="3">
        <v>0.30909999999999999</v>
      </c>
      <c r="G44" s="3">
        <v>0.2727</v>
      </c>
      <c r="I44" t="s">
        <v>40</v>
      </c>
    </row>
    <row r="45" spans="1:9" x14ac:dyDescent="0.35">
      <c r="A45" t="s">
        <v>57</v>
      </c>
      <c r="B45" s="3">
        <v>0</v>
      </c>
      <c r="C45" s="3">
        <v>0.2</v>
      </c>
      <c r="D45" s="3">
        <v>0</v>
      </c>
      <c r="E45" s="3">
        <v>0.08</v>
      </c>
      <c r="F45" s="3">
        <v>0.24</v>
      </c>
      <c r="G45" s="3">
        <v>0.48</v>
      </c>
      <c r="I45" t="s">
        <v>40</v>
      </c>
    </row>
    <row r="46" spans="1:9" x14ac:dyDescent="0.35">
      <c r="A46" t="s">
        <v>58</v>
      </c>
      <c r="B46" s="3">
        <v>3.1300000000000001E-2</v>
      </c>
      <c r="C46" s="3">
        <v>0.1875</v>
      </c>
      <c r="D46" s="3">
        <v>9.3799999999999994E-2</v>
      </c>
      <c r="E46" s="3">
        <v>0.1875</v>
      </c>
      <c r="F46" s="3">
        <v>0.3125</v>
      </c>
      <c r="G46" s="3">
        <v>0.1875</v>
      </c>
      <c r="I46" t="s">
        <v>40</v>
      </c>
    </row>
    <row r="47" spans="1:9" x14ac:dyDescent="0.35">
      <c r="A47" s="5" t="s">
        <v>74</v>
      </c>
      <c r="B47" s="7">
        <f t="shared" ref="B47:G47" si="5">AVERAGE(B42:B46)</f>
        <v>2.8879999999999999E-2</v>
      </c>
      <c r="C47" s="7">
        <f t="shared" si="5"/>
        <v>0.18370000000000003</v>
      </c>
      <c r="D47" s="7">
        <f t="shared" si="5"/>
        <v>9.758E-2</v>
      </c>
      <c r="E47" s="7">
        <f t="shared" si="5"/>
        <v>0.15883999999999998</v>
      </c>
      <c r="F47" s="7">
        <f t="shared" si="5"/>
        <v>0.27532000000000001</v>
      </c>
      <c r="G47" s="7">
        <f t="shared" si="5"/>
        <v>0.25569999999999998</v>
      </c>
    </row>
    <row r="48" spans="1:9" x14ac:dyDescent="0.35">
      <c r="B48" s="3"/>
      <c r="C48" s="3"/>
      <c r="D48" s="3"/>
      <c r="E48" s="3"/>
      <c r="F48" s="3"/>
      <c r="G48" s="3"/>
    </row>
    <row r="49" spans="1:9" x14ac:dyDescent="0.35">
      <c r="A49" s="2" t="s">
        <v>17</v>
      </c>
      <c r="B49" s="2" t="s">
        <v>1</v>
      </c>
      <c r="C49" s="2" t="s">
        <v>2</v>
      </c>
      <c r="D49" s="2" t="s">
        <v>3</v>
      </c>
      <c r="E49" s="2" t="s">
        <v>4</v>
      </c>
      <c r="F49" s="2" t="s">
        <v>5</v>
      </c>
      <c r="G49" s="2" t="s">
        <v>6</v>
      </c>
      <c r="H49" s="2"/>
      <c r="I49" s="2" t="s">
        <v>0</v>
      </c>
    </row>
    <row r="50" spans="1:9" x14ac:dyDescent="0.35">
      <c r="A50" t="s">
        <v>59</v>
      </c>
      <c r="B50" s="3">
        <v>2.6700000000000002E-2</v>
      </c>
      <c r="C50" s="3">
        <v>0.2</v>
      </c>
      <c r="D50" s="3">
        <v>0.21329999999999999</v>
      </c>
      <c r="E50" s="3">
        <v>0.25330000000000003</v>
      </c>
      <c r="F50" s="3">
        <v>0.12</v>
      </c>
      <c r="G50" s="3">
        <v>0.1867</v>
      </c>
      <c r="I50" t="s">
        <v>41</v>
      </c>
    </row>
    <row r="51" spans="1:9" x14ac:dyDescent="0.35">
      <c r="A51" t="s">
        <v>55</v>
      </c>
      <c r="B51" s="3">
        <v>0.05</v>
      </c>
      <c r="C51" s="3">
        <v>0.35</v>
      </c>
      <c r="D51" s="3">
        <v>0.2</v>
      </c>
      <c r="E51" s="3">
        <v>0.27500000000000002</v>
      </c>
      <c r="F51" s="3">
        <v>0.1</v>
      </c>
      <c r="G51" s="3">
        <v>2.5000000000000001E-2</v>
      </c>
      <c r="I51" t="s">
        <v>41</v>
      </c>
    </row>
    <row r="52" spans="1:9" x14ac:dyDescent="0.35">
      <c r="A52" t="s">
        <v>56</v>
      </c>
      <c r="B52" s="3">
        <v>3.6400000000000002E-2</v>
      </c>
      <c r="C52" s="3">
        <v>7.2700000000000001E-2</v>
      </c>
      <c r="D52" s="3">
        <v>0.14549999999999999</v>
      </c>
      <c r="E52" s="3">
        <v>0.2364</v>
      </c>
      <c r="F52" s="3">
        <v>0.32729999999999998</v>
      </c>
      <c r="G52" s="3">
        <v>0.18179999999999999</v>
      </c>
      <c r="I52" t="s">
        <v>41</v>
      </c>
    </row>
    <row r="53" spans="1:9" x14ac:dyDescent="0.35">
      <c r="A53" t="s">
        <v>57</v>
      </c>
      <c r="B53" s="3">
        <v>0</v>
      </c>
      <c r="C53" s="3">
        <v>0.16</v>
      </c>
      <c r="D53" s="3">
        <v>0.04</v>
      </c>
      <c r="E53" s="3">
        <v>0.12</v>
      </c>
      <c r="F53" s="3">
        <v>0.16</v>
      </c>
      <c r="G53" s="3">
        <v>0.52</v>
      </c>
      <c r="I53" t="s">
        <v>41</v>
      </c>
    </row>
    <row r="54" spans="1:9" x14ac:dyDescent="0.35">
      <c r="A54" t="s">
        <v>58</v>
      </c>
      <c r="B54" s="3">
        <v>6.25E-2</v>
      </c>
      <c r="C54" s="3">
        <v>0.1875</v>
      </c>
      <c r="D54" s="3">
        <v>0.25</v>
      </c>
      <c r="E54" s="3">
        <v>0.25</v>
      </c>
      <c r="F54" s="3">
        <v>0.21879999999999999</v>
      </c>
      <c r="G54" s="3">
        <v>3.1300000000000001E-2</v>
      </c>
      <c r="I54" t="s">
        <v>41</v>
      </c>
    </row>
    <row r="55" spans="1:9" x14ac:dyDescent="0.35">
      <c r="A55" s="5" t="s">
        <v>74</v>
      </c>
      <c r="B55" s="7">
        <f t="shared" ref="B55:G55" si="6">AVERAGE(B50:B54)</f>
        <v>3.5119999999999998E-2</v>
      </c>
      <c r="C55" s="7">
        <f t="shared" si="6"/>
        <v>0.19404000000000002</v>
      </c>
      <c r="D55" s="7">
        <f t="shared" si="6"/>
        <v>0.16975999999999999</v>
      </c>
      <c r="E55" s="7">
        <f t="shared" si="6"/>
        <v>0.22694</v>
      </c>
      <c r="F55" s="7">
        <f t="shared" si="6"/>
        <v>0.18522</v>
      </c>
      <c r="G55" s="7">
        <f t="shared" si="6"/>
        <v>0.18895999999999999</v>
      </c>
    </row>
    <row r="56" spans="1:9" x14ac:dyDescent="0.35">
      <c r="B56" s="3"/>
      <c r="C56" s="3"/>
      <c r="D56" s="3"/>
      <c r="E56" s="3"/>
      <c r="F56" s="3"/>
      <c r="G56" s="3"/>
    </row>
    <row r="57" spans="1:9" x14ac:dyDescent="0.35">
      <c r="A57" s="2" t="s">
        <v>17</v>
      </c>
      <c r="B57" s="2" t="s">
        <v>1</v>
      </c>
      <c r="C57" s="2" t="s">
        <v>2</v>
      </c>
      <c r="D57" s="2" t="s">
        <v>3</v>
      </c>
      <c r="E57" s="2" t="s">
        <v>4</v>
      </c>
      <c r="F57" s="2" t="s">
        <v>5</v>
      </c>
      <c r="G57" s="2" t="s">
        <v>6</v>
      </c>
      <c r="H57" s="2"/>
      <c r="I57" s="2" t="s">
        <v>0</v>
      </c>
    </row>
    <row r="58" spans="1:9" x14ac:dyDescent="0.35">
      <c r="A58" t="s">
        <v>59</v>
      </c>
      <c r="B58" s="3">
        <v>6.6699999999999995E-2</v>
      </c>
      <c r="C58" s="3">
        <v>0.08</v>
      </c>
      <c r="D58" s="3">
        <v>0.08</v>
      </c>
      <c r="E58" s="3">
        <v>0.22670000000000001</v>
      </c>
      <c r="F58" s="3">
        <v>0.28000000000000003</v>
      </c>
      <c r="G58" s="3">
        <v>0.26669999999999999</v>
      </c>
      <c r="I58" t="s">
        <v>42</v>
      </c>
    </row>
    <row r="59" spans="1:9" x14ac:dyDescent="0.35">
      <c r="A59" t="s">
        <v>55</v>
      </c>
      <c r="B59" s="3">
        <v>0.15</v>
      </c>
      <c r="C59" s="3">
        <v>0.05</v>
      </c>
      <c r="D59" s="3">
        <v>0.17499999999999999</v>
      </c>
      <c r="E59" s="3">
        <v>0.125</v>
      </c>
      <c r="F59" s="3">
        <v>0.35</v>
      </c>
      <c r="G59" s="3">
        <v>0.15</v>
      </c>
      <c r="I59" t="s">
        <v>42</v>
      </c>
    </row>
    <row r="60" spans="1:9" x14ac:dyDescent="0.35">
      <c r="A60" t="s">
        <v>56</v>
      </c>
      <c r="B60" s="3">
        <v>0.1091</v>
      </c>
      <c r="C60" s="3">
        <v>7.2700000000000001E-2</v>
      </c>
      <c r="D60" s="3">
        <v>3.6400000000000002E-2</v>
      </c>
      <c r="E60" s="3">
        <v>0.14549999999999999</v>
      </c>
      <c r="F60" s="3">
        <v>0.32729999999999998</v>
      </c>
      <c r="G60" s="3">
        <v>0.30909999999999999</v>
      </c>
      <c r="I60" t="s">
        <v>42</v>
      </c>
    </row>
    <row r="61" spans="1:9" x14ac:dyDescent="0.35">
      <c r="A61" t="s">
        <v>57</v>
      </c>
      <c r="B61" s="3">
        <v>0.04</v>
      </c>
      <c r="C61" s="3">
        <v>0.2</v>
      </c>
      <c r="D61" s="3">
        <v>0</v>
      </c>
      <c r="E61" s="3">
        <v>0.04</v>
      </c>
      <c r="F61" s="3">
        <v>0.12</v>
      </c>
      <c r="G61" s="3">
        <v>0.6</v>
      </c>
      <c r="I61" t="s">
        <v>42</v>
      </c>
    </row>
    <row r="62" spans="1:9" x14ac:dyDescent="0.35">
      <c r="A62" t="s">
        <v>58</v>
      </c>
      <c r="B62" s="3">
        <v>3.1300000000000001E-2</v>
      </c>
      <c r="C62" s="3">
        <v>0.1875</v>
      </c>
      <c r="D62" s="3">
        <v>9.3799999999999994E-2</v>
      </c>
      <c r="E62" s="3">
        <v>0.1875</v>
      </c>
      <c r="F62" s="3">
        <v>0.375</v>
      </c>
      <c r="G62" s="3">
        <v>0.125</v>
      </c>
      <c r="I62" t="s">
        <v>42</v>
      </c>
    </row>
    <row r="63" spans="1:9" x14ac:dyDescent="0.35">
      <c r="A63" s="5" t="s">
        <v>74</v>
      </c>
      <c r="B63" s="7">
        <f t="shared" ref="B63:G63" si="7">AVERAGE(B58:B62)</f>
        <v>7.9419999999999991E-2</v>
      </c>
      <c r="C63" s="7">
        <f t="shared" si="7"/>
        <v>0.11804000000000001</v>
      </c>
      <c r="D63" s="7">
        <f t="shared" si="7"/>
        <v>7.7039999999999997E-2</v>
      </c>
      <c r="E63" s="7">
        <f t="shared" si="7"/>
        <v>0.14494000000000001</v>
      </c>
      <c r="F63" s="7">
        <f t="shared" si="7"/>
        <v>0.29046000000000005</v>
      </c>
      <c r="G63" s="7">
        <f t="shared" si="7"/>
        <v>0.29016000000000003</v>
      </c>
    </row>
    <row r="64" spans="1:9" x14ac:dyDescent="0.35">
      <c r="B64" s="3"/>
      <c r="C64" s="3"/>
      <c r="D64" s="3"/>
      <c r="E64" s="3"/>
      <c r="F64" s="3"/>
      <c r="G64" s="3"/>
    </row>
    <row r="65" spans="1:9" x14ac:dyDescent="0.35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35">
      <c r="B66" s="3"/>
      <c r="C66" s="3"/>
      <c r="D66" s="3"/>
      <c r="E66" s="3"/>
      <c r="F66" s="3"/>
      <c r="G66" s="3"/>
    </row>
    <row r="67" spans="1:9" x14ac:dyDescent="0.35">
      <c r="B67" s="3"/>
      <c r="C67" s="3"/>
      <c r="D67" s="3"/>
      <c r="E67" s="3"/>
      <c r="F67" s="3"/>
      <c r="G67" s="3"/>
    </row>
    <row r="68" spans="1:9" x14ac:dyDescent="0.35">
      <c r="B68" s="3"/>
      <c r="C68" s="3"/>
      <c r="D68" s="3"/>
      <c r="E68" s="3"/>
      <c r="F68" s="3"/>
      <c r="G68" s="3"/>
    </row>
    <row r="69" spans="1:9" x14ac:dyDescent="0.35">
      <c r="B69" s="3"/>
      <c r="C69" s="3"/>
      <c r="D69" s="3"/>
      <c r="E69" s="3"/>
      <c r="F69" s="3"/>
      <c r="G69" s="3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D8452-30C9-40F3-A1DC-0697B1485EC7}">
  <dimension ref="A1:I52"/>
  <sheetViews>
    <sheetView zoomScaleNormal="100" workbookViewId="0">
      <pane xSplit="10270" topLeftCell="K1"/>
      <selection activeCell="I2" activeCellId="2" sqref="B1:G1 A7:G7 I2"/>
      <selection pane="topRight" activeCell="T11" sqref="T11"/>
    </sheetView>
  </sheetViews>
  <sheetFormatPr defaultRowHeight="14.5" x14ac:dyDescent="0.35"/>
  <cols>
    <col min="1" max="1" width="22.1796875" bestFit="1" customWidth="1"/>
    <col min="2" max="2" width="17.7265625" bestFit="1" customWidth="1"/>
    <col min="3" max="3" width="16.54296875" bestFit="1" customWidth="1"/>
    <col min="4" max="4" width="8.7265625" bestFit="1" customWidth="1"/>
    <col min="5" max="5" width="7.7265625" bestFit="1" customWidth="1"/>
    <col min="6" max="6" width="7.1796875" bestFit="1" customWidth="1"/>
    <col min="7" max="7" width="14.1796875" bestFit="1" customWidth="1"/>
    <col min="8" max="8" width="2.26953125" customWidth="1"/>
    <col min="9" max="9" width="90.453125" customWidth="1"/>
    <col min="10" max="10" width="2.26953125" customWidth="1"/>
    <col min="11" max="11" width="9.1796875" customWidth="1"/>
    <col min="22" max="22" width="9.1796875" customWidth="1"/>
  </cols>
  <sheetData>
    <row r="1" spans="1:9" s="2" customFormat="1" x14ac:dyDescent="0.35">
      <c r="A1" s="2" t="s">
        <v>17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/>
      <c r="I1" s="2" t="s">
        <v>0</v>
      </c>
    </row>
    <row r="2" spans="1:9" x14ac:dyDescent="0.35">
      <c r="A2" t="s">
        <v>51</v>
      </c>
      <c r="B2" s="3">
        <v>0.04</v>
      </c>
      <c r="C2" s="3">
        <v>0.17330000000000001</v>
      </c>
      <c r="D2" s="3">
        <v>0.12</v>
      </c>
      <c r="E2" s="3">
        <v>0.17330000000000001</v>
      </c>
      <c r="F2" s="3">
        <v>0.25330000000000003</v>
      </c>
      <c r="G2" s="3">
        <v>0.24</v>
      </c>
      <c r="I2" t="s">
        <v>43</v>
      </c>
    </row>
    <row r="3" spans="1:9" x14ac:dyDescent="0.35">
      <c r="A3" t="s">
        <v>52</v>
      </c>
      <c r="B3" s="3">
        <v>0.22500000000000001</v>
      </c>
      <c r="C3" s="3">
        <v>0.17499999999999999</v>
      </c>
      <c r="D3" s="3">
        <v>0.1</v>
      </c>
      <c r="E3" s="3">
        <v>0.125</v>
      </c>
      <c r="F3" s="3">
        <v>0.25</v>
      </c>
      <c r="G3" s="3">
        <v>0.125</v>
      </c>
      <c r="I3" t="s">
        <v>43</v>
      </c>
    </row>
    <row r="4" spans="1:9" x14ac:dyDescent="0.35">
      <c r="A4" t="s">
        <v>50</v>
      </c>
      <c r="B4" s="3">
        <v>0.14549999999999999</v>
      </c>
      <c r="C4" s="3">
        <v>7.2700000000000001E-2</v>
      </c>
      <c r="D4" s="3">
        <v>7.2700000000000001E-2</v>
      </c>
      <c r="E4" s="3">
        <v>0.2</v>
      </c>
      <c r="F4" s="3">
        <v>0.21820000000000001</v>
      </c>
      <c r="G4" s="3">
        <v>0.29089999999999999</v>
      </c>
      <c r="I4" t="s">
        <v>43</v>
      </c>
    </row>
    <row r="5" spans="1:9" x14ac:dyDescent="0.35">
      <c r="A5" t="s">
        <v>49</v>
      </c>
      <c r="B5" s="3">
        <v>0.04</v>
      </c>
      <c r="C5" s="3">
        <v>0.16</v>
      </c>
      <c r="D5" s="3">
        <v>0.04</v>
      </c>
      <c r="E5" s="3">
        <v>0.08</v>
      </c>
      <c r="F5" s="3">
        <v>0.16</v>
      </c>
      <c r="G5" s="3">
        <v>0.52</v>
      </c>
      <c r="I5" t="s">
        <v>43</v>
      </c>
    </row>
    <row r="6" spans="1:9" x14ac:dyDescent="0.35">
      <c r="A6" t="s">
        <v>53</v>
      </c>
      <c r="B6" s="3">
        <v>3.1300000000000001E-2</v>
      </c>
      <c r="C6" s="3">
        <v>0.15629999999999999</v>
      </c>
      <c r="D6" s="3">
        <v>0.1875</v>
      </c>
      <c r="E6" s="3">
        <v>0.25</v>
      </c>
      <c r="F6" s="3">
        <v>0.25</v>
      </c>
      <c r="G6" s="3">
        <v>0.125</v>
      </c>
      <c r="I6" t="s">
        <v>43</v>
      </c>
    </row>
    <row r="7" spans="1:9" x14ac:dyDescent="0.35">
      <c r="A7" s="5" t="s">
        <v>74</v>
      </c>
      <c r="B7" s="9">
        <f t="shared" ref="B7:G7" si="0">AVERAGE(B2:B6)</f>
        <v>9.6359999999999987E-2</v>
      </c>
      <c r="C7" s="9">
        <f t="shared" si="0"/>
        <v>0.14745999999999998</v>
      </c>
      <c r="D7" s="9">
        <f t="shared" si="0"/>
        <v>0.10403999999999999</v>
      </c>
      <c r="E7" s="9">
        <f t="shared" si="0"/>
        <v>0.16566</v>
      </c>
      <c r="F7" s="9">
        <f t="shared" si="0"/>
        <v>0.2263</v>
      </c>
      <c r="G7" s="9">
        <f t="shared" si="0"/>
        <v>0.26017999999999997</v>
      </c>
    </row>
    <row r="8" spans="1:9" x14ac:dyDescent="0.35">
      <c r="B8" s="3"/>
      <c r="C8" s="3"/>
      <c r="D8" s="3"/>
      <c r="E8" s="3"/>
      <c r="F8" s="3"/>
      <c r="G8" s="3"/>
    </row>
    <row r="9" spans="1:9" x14ac:dyDescent="0.35">
      <c r="A9" s="2" t="s">
        <v>17</v>
      </c>
      <c r="B9" s="2" t="s">
        <v>1</v>
      </c>
      <c r="C9" s="2" t="s">
        <v>2</v>
      </c>
      <c r="D9" s="2" t="s">
        <v>3</v>
      </c>
      <c r="E9" s="2" t="s">
        <v>4</v>
      </c>
      <c r="F9" s="2" t="s">
        <v>5</v>
      </c>
      <c r="G9" s="2" t="s">
        <v>6</v>
      </c>
      <c r="I9" s="2" t="s">
        <v>0</v>
      </c>
    </row>
    <row r="10" spans="1:9" x14ac:dyDescent="0.35">
      <c r="A10" t="s">
        <v>51</v>
      </c>
      <c r="B10" s="3">
        <v>9.3299999999999994E-2</v>
      </c>
      <c r="C10" s="3">
        <v>9.3299999999999994E-2</v>
      </c>
      <c r="D10" s="3">
        <v>0.1467</v>
      </c>
      <c r="E10" s="3">
        <v>0.29330000000000001</v>
      </c>
      <c r="F10" s="3">
        <v>0.17330000000000001</v>
      </c>
      <c r="G10" s="3">
        <v>0.2</v>
      </c>
      <c r="I10" t="s">
        <v>44</v>
      </c>
    </row>
    <row r="11" spans="1:9" x14ac:dyDescent="0.35">
      <c r="A11" t="s">
        <v>52</v>
      </c>
      <c r="B11" s="3">
        <v>0.125</v>
      </c>
      <c r="C11" s="3">
        <v>0.2</v>
      </c>
      <c r="D11" s="3">
        <v>0.15</v>
      </c>
      <c r="E11" s="3">
        <v>0.15</v>
      </c>
      <c r="F11" s="3">
        <v>0.3</v>
      </c>
      <c r="G11" s="3">
        <v>7.4999999999999997E-2</v>
      </c>
      <c r="I11" t="s">
        <v>44</v>
      </c>
    </row>
    <row r="12" spans="1:9" x14ac:dyDescent="0.35">
      <c r="A12" t="s">
        <v>50</v>
      </c>
      <c r="B12" s="3">
        <v>0.21820000000000001</v>
      </c>
      <c r="C12" s="3">
        <v>7.2700000000000001E-2</v>
      </c>
      <c r="D12" s="3">
        <v>0.1091</v>
      </c>
      <c r="E12" s="3">
        <v>0.2364</v>
      </c>
      <c r="F12" s="3">
        <v>0.2</v>
      </c>
      <c r="G12" s="3">
        <v>0.1636</v>
      </c>
      <c r="I12" t="s">
        <v>44</v>
      </c>
    </row>
    <row r="13" spans="1:9" x14ac:dyDescent="0.35">
      <c r="A13" t="s">
        <v>49</v>
      </c>
      <c r="B13" s="3">
        <v>0.04</v>
      </c>
      <c r="C13" s="3">
        <v>0.2</v>
      </c>
      <c r="D13" s="3">
        <v>0</v>
      </c>
      <c r="E13" s="3">
        <v>0.12</v>
      </c>
      <c r="F13" s="3">
        <v>0.28000000000000003</v>
      </c>
      <c r="G13" s="3">
        <v>0.36</v>
      </c>
      <c r="I13" t="s">
        <v>44</v>
      </c>
    </row>
    <row r="14" spans="1:9" x14ac:dyDescent="0.35">
      <c r="A14" t="s">
        <v>53</v>
      </c>
      <c r="B14" s="3">
        <v>0.1875</v>
      </c>
      <c r="C14" s="3">
        <v>0.125</v>
      </c>
      <c r="D14" s="3">
        <v>9.3799999999999994E-2</v>
      </c>
      <c r="E14" s="3">
        <v>0.21879999999999999</v>
      </c>
      <c r="F14" s="3">
        <v>0.28129999999999999</v>
      </c>
      <c r="G14" s="3">
        <v>9.3799999999999994E-2</v>
      </c>
      <c r="I14" t="s">
        <v>44</v>
      </c>
    </row>
    <row r="15" spans="1:9" x14ac:dyDescent="0.35">
      <c r="A15" s="5" t="s">
        <v>74</v>
      </c>
      <c r="B15" s="7">
        <f t="shared" ref="B15:G15" si="1">AVERAGE(B10:B14)</f>
        <v>0.13279999999999997</v>
      </c>
      <c r="C15" s="7">
        <f t="shared" si="1"/>
        <v>0.13820000000000002</v>
      </c>
      <c r="D15" s="7">
        <f t="shared" si="1"/>
        <v>9.9919999999999981E-2</v>
      </c>
      <c r="E15" s="7">
        <f t="shared" si="1"/>
        <v>0.20369999999999999</v>
      </c>
      <c r="F15" s="7">
        <f t="shared" si="1"/>
        <v>0.24691999999999997</v>
      </c>
      <c r="G15" s="7">
        <f t="shared" si="1"/>
        <v>0.17848</v>
      </c>
    </row>
    <row r="16" spans="1:9" x14ac:dyDescent="0.35">
      <c r="B16" s="3"/>
      <c r="C16" s="3"/>
      <c r="D16" s="3"/>
      <c r="E16" s="3"/>
      <c r="F16" s="3"/>
      <c r="G16" s="3"/>
    </row>
    <row r="17" spans="1:9" x14ac:dyDescent="0.35">
      <c r="A17" s="2" t="s">
        <v>17</v>
      </c>
      <c r="B17" s="2" t="s">
        <v>1</v>
      </c>
      <c r="C17" s="2" t="s">
        <v>2</v>
      </c>
      <c r="D17" s="2" t="s">
        <v>3</v>
      </c>
      <c r="E17" s="2" t="s">
        <v>4</v>
      </c>
      <c r="F17" s="2" t="s">
        <v>5</v>
      </c>
      <c r="G17" s="2" t="s">
        <v>6</v>
      </c>
      <c r="I17" s="2" t="s">
        <v>0</v>
      </c>
    </row>
    <row r="18" spans="1:9" x14ac:dyDescent="0.35">
      <c r="A18" t="s">
        <v>51</v>
      </c>
      <c r="B18" s="3">
        <v>5.33E-2</v>
      </c>
      <c r="C18" s="3">
        <v>0.2</v>
      </c>
      <c r="D18" s="3">
        <v>0.22670000000000001</v>
      </c>
      <c r="E18" s="3">
        <v>0.1867</v>
      </c>
      <c r="F18" s="3">
        <v>0.1867</v>
      </c>
      <c r="G18" s="3">
        <v>0.1467</v>
      </c>
      <c r="I18" t="s">
        <v>45</v>
      </c>
    </row>
    <row r="19" spans="1:9" x14ac:dyDescent="0.35">
      <c r="A19" t="s">
        <v>52</v>
      </c>
      <c r="B19" s="3">
        <v>0.05</v>
      </c>
      <c r="C19" s="3">
        <v>0.42499999999999999</v>
      </c>
      <c r="D19" s="3">
        <v>0.25</v>
      </c>
      <c r="E19" s="3">
        <v>0.125</v>
      </c>
      <c r="F19" s="3">
        <v>0.15</v>
      </c>
      <c r="G19" s="3">
        <v>0</v>
      </c>
      <c r="I19" t="s">
        <v>45</v>
      </c>
    </row>
    <row r="20" spans="1:9" x14ac:dyDescent="0.35">
      <c r="A20" t="s">
        <v>50</v>
      </c>
      <c r="B20" s="3">
        <v>9.0899999999999995E-2</v>
      </c>
      <c r="C20" s="3">
        <v>0.2364</v>
      </c>
      <c r="D20" s="3">
        <v>0.1636</v>
      </c>
      <c r="E20" s="3">
        <v>0.2727</v>
      </c>
      <c r="F20" s="3">
        <v>0.1273</v>
      </c>
      <c r="G20" s="3">
        <v>0.1091</v>
      </c>
      <c r="I20" t="s">
        <v>45</v>
      </c>
    </row>
    <row r="21" spans="1:9" x14ac:dyDescent="0.35">
      <c r="A21" t="s">
        <v>49</v>
      </c>
      <c r="B21" s="3">
        <v>0.08</v>
      </c>
      <c r="C21" s="3">
        <v>0.16</v>
      </c>
      <c r="D21" s="3">
        <v>0.08</v>
      </c>
      <c r="E21" s="3">
        <v>0.12</v>
      </c>
      <c r="F21" s="3">
        <v>0.28000000000000003</v>
      </c>
      <c r="G21" s="3">
        <v>0.28000000000000003</v>
      </c>
      <c r="I21" t="s">
        <v>45</v>
      </c>
    </row>
    <row r="22" spans="1:9" x14ac:dyDescent="0.35">
      <c r="A22" t="s">
        <v>53</v>
      </c>
      <c r="B22" s="3">
        <v>6.25E-2</v>
      </c>
      <c r="C22" s="3">
        <v>0.21879999999999999</v>
      </c>
      <c r="D22" s="3">
        <v>0.125</v>
      </c>
      <c r="E22" s="3">
        <v>0.34379999999999999</v>
      </c>
      <c r="F22" s="3">
        <v>0.1875</v>
      </c>
      <c r="G22" s="3">
        <v>6.25E-2</v>
      </c>
      <c r="I22" t="s">
        <v>45</v>
      </c>
    </row>
    <row r="23" spans="1:9" x14ac:dyDescent="0.35">
      <c r="A23" s="5" t="s">
        <v>74</v>
      </c>
      <c r="B23" s="7">
        <f t="shared" ref="B23:G23" si="2">AVERAGE(B18:B22)</f>
        <v>6.7339999999999997E-2</v>
      </c>
      <c r="C23" s="7">
        <f t="shared" si="2"/>
        <v>0.24803999999999995</v>
      </c>
      <c r="D23" s="7">
        <f t="shared" si="2"/>
        <v>0.16905999999999999</v>
      </c>
      <c r="E23" s="7">
        <f t="shared" si="2"/>
        <v>0.20963999999999999</v>
      </c>
      <c r="F23" s="7">
        <f t="shared" si="2"/>
        <v>0.18629999999999999</v>
      </c>
      <c r="G23" s="7">
        <f t="shared" si="2"/>
        <v>0.11966000000000002</v>
      </c>
    </row>
    <row r="24" spans="1:9" x14ac:dyDescent="0.35">
      <c r="B24" s="3"/>
      <c r="C24" s="3"/>
      <c r="D24" s="3"/>
      <c r="E24" s="3"/>
      <c r="F24" s="3"/>
      <c r="G24" s="3"/>
    </row>
    <row r="25" spans="1:9" x14ac:dyDescent="0.35">
      <c r="A25" s="2" t="s">
        <v>17</v>
      </c>
      <c r="B25" s="2" t="s">
        <v>1</v>
      </c>
      <c r="C25" s="2" t="s">
        <v>2</v>
      </c>
      <c r="D25" s="2" t="s">
        <v>3</v>
      </c>
      <c r="E25" s="2" t="s">
        <v>4</v>
      </c>
      <c r="F25" s="2" t="s">
        <v>5</v>
      </c>
      <c r="G25" s="2" t="s">
        <v>6</v>
      </c>
      <c r="I25" s="2" t="s">
        <v>0</v>
      </c>
    </row>
    <row r="26" spans="1:9" x14ac:dyDescent="0.35">
      <c r="A26" t="s">
        <v>51</v>
      </c>
      <c r="B26" s="3">
        <v>0.08</v>
      </c>
      <c r="C26" s="3">
        <v>0.24</v>
      </c>
      <c r="D26" s="3">
        <v>0.1467</v>
      </c>
      <c r="E26" s="3">
        <v>0.32</v>
      </c>
      <c r="F26" s="3">
        <v>9.3299999999999994E-2</v>
      </c>
      <c r="G26" s="3">
        <v>0.12</v>
      </c>
      <c r="I26" t="s">
        <v>46</v>
      </c>
    </row>
    <row r="27" spans="1:9" x14ac:dyDescent="0.35">
      <c r="A27" t="s">
        <v>52</v>
      </c>
      <c r="B27" s="3">
        <v>0.2</v>
      </c>
      <c r="C27" s="3">
        <v>0.3</v>
      </c>
      <c r="D27" s="3">
        <v>0.25</v>
      </c>
      <c r="E27" s="3">
        <v>7.4999999999999997E-2</v>
      </c>
      <c r="F27" s="3">
        <v>0.125</v>
      </c>
      <c r="G27" s="3">
        <v>0.05</v>
      </c>
      <c r="I27" t="s">
        <v>46</v>
      </c>
    </row>
    <row r="28" spans="1:9" x14ac:dyDescent="0.35">
      <c r="A28" t="s">
        <v>50</v>
      </c>
      <c r="B28" s="3">
        <v>0.32140000000000002</v>
      </c>
      <c r="C28" s="3">
        <v>7.1400000000000005E-2</v>
      </c>
      <c r="D28" s="3">
        <v>0.1429</v>
      </c>
      <c r="E28" s="3">
        <v>0.25</v>
      </c>
      <c r="F28" s="3">
        <v>0.1071</v>
      </c>
      <c r="G28" s="3">
        <v>0.1071</v>
      </c>
      <c r="I28" t="s">
        <v>46</v>
      </c>
    </row>
    <row r="29" spans="1:9" x14ac:dyDescent="0.35">
      <c r="A29" t="s">
        <v>49</v>
      </c>
      <c r="B29" s="3">
        <v>0.12</v>
      </c>
      <c r="C29" s="3">
        <v>0.24</v>
      </c>
      <c r="D29" s="3">
        <v>0.08</v>
      </c>
      <c r="E29" s="3">
        <v>0.2</v>
      </c>
      <c r="F29" s="3">
        <v>0.16</v>
      </c>
      <c r="G29" s="3">
        <v>0.2</v>
      </c>
      <c r="I29" t="s">
        <v>46</v>
      </c>
    </row>
    <row r="30" spans="1:9" x14ac:dyDescent="0.35">
      <c r="A30" t="s">
        <v>53</v>
      </c>
      <c r="B30" s="3">
        <v>9.3799999999999994E-2</v>
      </c>
      <c r="C30" s="3">
        <v>0.28129999999999999</v>
      </c>
      <c r="D30" s="3">
        <v>0.3125</v>
      </c>
      <c r="E30" s="3">
        <v>0.15629999999999999</v>
      </c>
      <c r="F30" s="3">
        <v>6.25E-2</v>
      </c>
      <c r="G30" s="3">
        <v>9.3799999999999994E-2</v>
      </c>
      <c r="I30" t="s">
        <v>46</v>
      </c>
    </row>
    <row r="31" spans="1:9" x14ac:dyDescent="0.35">
      <c r="A31" s="5" t="s">
        <v>74</v>
      </c>
      <c r="B31" s="7">
        <f t="shared" ref="B31:G31" si="3">AVERAGE(B26:B30)</f>
        <v>0.16304000000000002</v>
      </c>
      <c r="C31" s="7">
        <f t="shared" si="3"/>
        <v>0.22654000000000002</v>
      </c>
      <c r="D31" s="7">
        <f t="shared" si="3"/>
        <v>0.18641999999999997</v>
      </c>
      <c r="E31" s="7">
        <f t="shared" si="3"/>
        <v>0.20026000000000002</v>
      </c>
      <c r="F31" s="7">
        <f t="shared" si="3"/>
        <v>0.10958000000000001</v>
      </c>
      <c r="G31" s="7">
        <f t="shared" si="3"/>
        <v>0.11417999999999999</v>
      </c>
    </row>
    <row r="32" spans="1:9" x14ac:dyDescent="0.35">
      <c r="B32" s="3"/>
      <c r="C32" s="3"/>
      <c r="D32" s="3"/>
      <c r="E32" s="3"/>
      <c r="F32" s="3"/>
      <c r="G32" s="3"/>
    </row>
    <row r="33" spans="1:9" x14ac:dyDescent="0.35">
      <c r="A33" s="2" t="s">
        <v>17</v>
      </c>
      <c r="B33" s="2" t="s">
        <v>1</v>
      </c>
      <c r="C33" s="2" t="s">
        <v>2</v>
      </c>
      <c r="D33" s="2" t="s">
        <v>3</v>
      </c>
      <c r="E33" s="2" t="s">
        <v>4</v>
      </c>
      <c r="F33" s="2" t="s">
        <v>5</v>
      </c>
      <c r="G33" s="2" t="s">
        <v>6</v>
      </c>
      <c r="I33" s="2" t="s">
        <v>0</v>
      </c>
    </row>
    <row r="34" spans="1:9" x14ac:dyDescent="0.35">
      <c r="A34" t="s">
        <v>51</v>
      </c>
      <c r="B34" s="3">
        <v>0.1333</v>
      </c>
      <c r="C34" s="3">
        <v>0.2</v>
      </c>
      <c r="D34" s="3">
        <v>0.1067</v>
      </c>
      <c r="E34" s="3">
        <v>0.30669999999999997</v>
      </c>
      <c r="F34" s="3">
        <v>0.12</v>
      </c>
      <c r="G34" s="3">
        <v>0.1333</v>
      </c>
      <c r="I34" t="s">
        <v>47</v>
      </c>
    </row>
    <row r="35" spans="1:9" x14ac:dyDescent="0.35">
      <c r="A35" t="s">
        <v>52</v>
      </c>
      <c r="B35" s="3">
        <v>0.2</v>
      </c>
      <c r="C35" s="3">
        <v>0.17499999999999999</v>
      </c>
      <c r="D35" s="3">
        <v>0.1</v>
      </c>
      <c r="E35" s="3">
        <v>7.4999999999999997E-2</v>
      </c>
      <c r="F35" s="3">
        <v>0.35</v>
      </c>
      <c r="G35" s="3">
        <v>0.1</v>
      </c>
      <c r="I35" t="s">
        <v>47</v>
      </c>
    </row>
    <row r="36" spans="1:9" x14ac:dyDescent="0.35">
      <c r="A36" t="s">
        <v>50</v>
      </c>
      <c r="B36" s="3">
        <v>0.32729999999999998</v>
      </c>
      <c r="C36" s="3">
        <v>7.2700000000000001E-2</v>
      </c>
      <c r="D36" s="3">
        <v>3.6400000000000002E-2</v>
      </c>
      <c r="E36" s="3">
        <v>0.29089999999999999</v>
      </c>
      <c r="F36" s="3">
        <v>0.1273</v>
      </c>
      <c r="G36" s="3">
        <v>0.14549999999999999</v>
      </c>
      <c r="I36" t="s">
        <v>47</v>
      </c>
    </row>
    <row r="37" spans="1:9" x14ac:dyDescent="0.35">
      <c r="A37" t="s">
        <v>49</v>
      </c>
      <c r="B37" s="3">
        <v>0.12</v>
      </c>
      <c r="C37" s="3">
        <v>0.2</v>
      </c>
      <c r="D37" s="3">
        <v>0.08</v>
      </c>
      <c r="E37" s="3">
        <v>0.04</v>
      </c>
      <c r="F37" s="3">
        <v>0.24</v>
      </c>
      <c r="G37" s="3">
        <v>0.32</v>
      </c>
      <c r="I37" t="s">
        <v>47</v>
      </c>
    </row>
    <row r="38" spans="1:9" x14ac:dyDescent="0.35">
      <c r="A38" t="s">
        <v>53</v>
      </c>
      <c r="B38" s="3">
        <v>0.15629999999999999</v>
      </c>
      <c r="C38" s="3">
        <v>0.15629999999999999</v>
      </c>
      <c r="D38" s="3">
        <v>0.15629999999999999</v>
      </c>
      <c r="E38" s="3">
        <v>0.15629999999999999</v>
      </c>
      <c r="F38" s="3">
        <v>0.28129999999999999</v>
      </c>
      <c r="G38" s="3">
        <v>9.3799999999999994E-2</v>
      </c>
      <c r="I38" t="s">
        <v>47</v>
      </c>
    </row>
    <row r="39" spans="1:9" x14ac:dyDescent="0.35">
      <c r="A39" s="5" t="s">
        <v>74</v>
      </c>
      <c r="B39" s="7">
        <f t="shared" ref="B39:G39" si="4">AVERAGE(B34:B38)</f>
        <v>0.18738000000000002</v>
      </c>
      <c r="C39" s="7">
        <f t="shared" si="4"/>
        <v>0.1608</v>
      </c>
      <c r="D39" s="7">
        <f t="shared" si="4"/>
        <v>9.5879999999999993E-2</v>
      </c>
      <c r="E39" s="7">
        <f t="shared" si="4"/>
        <v>0.17377999999999999</v>
      </c>
      <c r="F39" s="7">
        <f t="shared" si="4"/>
        <v>0.22371999999999997</v>
      </c>
      <c r="G39" s="7">
        <f t="shared" si="4"/>
        <v>0.15852000000000002</v>
      </c>
    </row>
    <row r="40" spans="1:9" x14ac:dyDescent="0.35">
      <c r="B40" s="3"/>
      <c r="C40" s="3"/>
      <c r="D40" s="3"/>
      <c r="E40" s="3"/>
      <c r="F40" s="3"/>
      <c r="G40" s="3"/>
    </row>
    <row r="41" spans="1:9" x14ac:dyDescent="0.35">
      <c r="A41" s="2" t="s">
        <v>17</v>
      </c>
      <c r="B41" s="2" t="s">
        <v>1</v>
      </c>
      <c r="C41" s="2" t="s">
        <v>2</v>
      </c>
      <c r="D41" s="2" t="s">
        <v>3</v>
      </c>
      <c r="E41" s="2" t="s">
        <v>4</v>
      </c>
      <c r="F41" s="2" t="s">
        <v>5</v>
      </c>
      <c r="G41" s="2" t="s">
        <v>6</v>
      </c>
      <c r="I41" s="2" t="s">
        <v>0</v>
      </c>
    </row>
    <row r="42" spans="1:9" x14ac:dyDescent="0.35">
      <c r="A42" t="s">
        <v>51</v>
      </c>
      <c r="B42" s="3">
        <v>0.1333</v>
      </c>
      <c r="C42" s="3">
        <v>0.2</v>
      </c>
      <c r="D42" s="3">
        <v>0.1333</v>
      </c>
      <c r="E42" s="3">
        <v>0.24</v>
      </c>
      <c r="F42" s="3">
        <v>0.16</v>
      </c>
      <c r="G42" s="3">
        <v>0.1333</v>
      </c>
      <c r="I42" t="s">
        <v>48</v>
      </c>
    </row>
    <row r="43" spans="1:9" x14ac:dyDescent="0.35">
      <c r="A43" t="s">
        <v>52</v>
      </c>
      <c r="B43" s="3">
        <v>0.25</v>
      </c>
      <c r="C43" s="3">
        <v>0.2</v>
      </c>
      <c r="D43" s="3">
        <v>0.2</v>
      </c>
      <c r="E43" s="3">
        <v>0.125</v>
      </c>
      <c r="F43" s="3">
        <v>0.17499999999999999</v>
      </c>
      <c r="G43" s="3">
        <v>0.05</v>
      </c>
      <c r="I43" t="s">
        <v>48</v>
      </c>
    </row>
    <row r="44" spans="1:9" x14ac:dyDescent="0.35">
      <c r="A44" t="s">
        <v>50</v>
      </c>
      <c r="B44" s="3">
        <v>0.2321</v>
      </c>
      <c r="C44" s="3">
        <v>7.1400000000000005E-2</v>
      </c>
      <c r="D44" s="3">
        <v>0.125</v>
      </c>
      <c r="E44" s="3">
        <v>0.30359999999999998</v>
      </c>
      <c r="F44" s="3">
        <v>8.9300000000000004E-2</v>
      </c>
      <c r="G44" s="3">
        <v>0.17860000000000001</v>
      </c>
      <c r="I44" t="s">
        <v>48</v>
      </c>
    </row>
    <row r="45" spans="1:9" x14ac:dyDescent="0.35">
      <c r="A45" t="s">
        <v>49</v>
      </c>
      <c r="B45" s="3">
        <v>0.12</v>
      </c>
      <c r="C45" s="3">
        <v>0.16</v>
      </c>
      <c r="D45" s="3">
        <v>0.12</v>
      </c>
      <c r="E45" s="3">
        <v>0.16</v>
      </c>
      <c r="F45" s="3">
        <v>0.08</v>
      </c>
      <c r="G45" s="3">
        <v>0.36</v>
      </c>
      <c r="I45" t="s">
        <v>48</v>
      </c>
    </row>
    <row r="46" spans="1:9" x14ac:dyDescent="0.35">
      <c r="A46" t="s">
        <v>53</v>
      </c>
      <c r="B46" s="3">
        <v>0.125</v>
      </c>
      <c r="C46" s="3">
        <v>0.21879999999999999</v>
      </c>
      <c r="D46" s="3">
        <v>0.1875</v>
      </c>
      <c r="E46" s="3">
        <v>0.21879999999999999</v>
      </c>
      <c r="F46" s="3">
        <v>0.1875</v>
      </c>
      <c r="G46" s="3">
        <v>6.25E-2</v>
      </c>
      <c r="I46" t="s">
        <v>48</v>
      </c>
    </row>
    <row r="47" spans="1:9" x14ac:dyDescent="0.35">
      <c r="A47" s="5" t="s">
        <v>74</v>
      </c>
      <c r="B47" s="7">
        <f t="shared" ref="B47:G47" si="5">AVERAGE(B42:B46)</f>
        <v>0.17207999999999998</v>
      </c>
      <c r="C47" s="7">
        <f t="shared" si="5"/>
        <v>0.17004000000000002</v>
      </c>
      <c r="D47" s="7">
        <f t="shared" si="5"/>
        <v>0.15316000000000002</v>
      </c>
      <c r="E47" s="7">
        <f t="shared" si="5"/>
        <v>0.20948000000000003</v>
      </c>
      <c r="F47" s="7">
        <f t="shared" si="5"/>
        <v>0.13835999999999998</v>
      </c>
      <c r="G47" s="7">
        <f t="shared" si="5"/>
        <v>0.15687999999999999</v>
      </c>
    </row>
    <row r="48" spans="1:9" x14ac:dyDescent="0.35">
      <c r="B48" s="3"/>
      <c r="C48" s="3"/>
      <c r="D48" s="3"/>
      <c r="E48" s="3"/>
      <c r="F48" s="3"/>
      <c r="G48" s="3"/>
    </row>
    <row r="49" spans="1:9" x14ac:dyDescent="0.35">
      <c r="A49" s="2"/>
      <c r="B49" s="2"/>
      <c r="C49" s="2"/>
      <c r="D49" s="2"/>
      <c r="E49" s="2"/>
      <c r="F49" s="2"/>
      <c r="G49" s="2"/>
      <c r="H49" s="2"/>
      <c r="I49" s="2"/>
    </row>
    <row r="50" spans="1:9" x14ac:dyDescent="0.35">
      <c r="B50" s="3"/>
      <c r="C50" s="3"/>
      <c r="D50" s="3"/>
      <c r="E50" s="3"/>
      <c r="F50" s="3"/>
      <c r="G50" s="3"/>
    </row>
    <row r="51" spans="1:9" x14ac:dyDescent="0.35">
      <c r="B51" s="3"/>
      <c r="C51" s="3"/>
      <c r="D51" s="3"/>
      <c r="E51" s="3"/>
      <c r="F51" s="3"/>
      <c r="G51" s="3"/>
    </row>
    <row r="52" spans="1:9" x14ac:dyDescent="0.35">
      <c r="B52" s="3"/>
      <c r="C52" s="3"/>
      <c r="D52" s="3"/>
      <c r="E52" s="3"/>
      <c r="F52" s="3"/>
      <c r="G52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LeadershipRollup</vt:lpstr>
      <vt:lpstr>TransparencyRollup </vt:lpstr>
      <vt:lpstr>EnvironmentRollup</vt:lpstr>
      <vt:lpstr>DevelopmentRollup</vt:lpstr>
      <vt:lpstr>Other HiringRollup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Elizabeth Heng</dc:creator>
  <cp:lastModifiedBy>Elizabeth Heng</cp:lastModifiedBy>
  <cp:lastPrinted>2023-12-15T14:14:54Z</cp:lastPrinted>
  <dcterms:created xsi:type="dcterms:W3CDTF">2023-09-20T12:32:20Z</dcterms:created>
  <dcterms:modified xsi:type="dcterms:W3CDTF">2026-03-13T20:17:15Z</dcterms:modified>
</cp:coreProperties>
</file>